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385" activeTab="2"/>
  </bookViews>
  <sheets>
    <sheet name="請求書①入力見本" sheetId="1" r:id="rId1"/>
    <sheet name="請求書②入力見本" sheetId="2" r:id="rId2"/>
    <sheet name="請求書①" sheetId="3" r:id="rId3"/>
    <sheet name="請求書②" sheetId="4" r:id="rId4"/>
  </sheets>
  <definedNames>
    <definedName name="_xlnm.Print_Area" localSheetId="2">'請求書①'!$B$1:$X$33</definedName>
    <definedName name="_xlnm.Print_Area" localSheetId="0">'請求書①入力見本'!$A$1:$X$34</definedName>
    <definedName name="_xlnm.Print_Area" localSheetId="3">'請求書②'!$A$1:$W$36</definedName>
    <definedName name="_xlnm.Print_Area" localSheetId="1">'請求書②入力見本'!$A$1:$W$36</definedName>
  </definedNames>
  <calcPr fullCalcOnLoad="1" iterate="1" iterateCount="4" iterateDelta="0.001"/>
</workbook>
</file>

<file path=xl/comments1.xml><?xml version="1.0" encoding="utf-8"?>
<comments xmlns="http://schemas.openxmlformats.org/spreadsheetml/2006/main">
  <authors>
    <author>arimoto</author>
    <author>高田</author>
  </authors>
  <commentList>
    <comment ref="B12" authorId="0">
      <text>
        <r>
          <rPr>
            <sz val="9"/>
            <rFont val="ＭＳ Ｐゴシック"/>
            <family val="3"/>
          </rPr>
          <t>工事番号がわからない場合は、入力不要です。
（注文書、工事名の下段の２～始まる番号です。）</t>
        </r>
      </text>
    </comment>
    <comment ref="F12" authorId="1">
      <text>
        <r>
          <rPr>
            <b/>
            <sz val="9"/>
            <rFont val="MS P ゴシック"/>
            <family val="3"/>
          </rPr>
          <t>1現場ごと、追加工事も別途記載</t>
        </r>
      </text>
    </comment>
    <comment ref="R9" authorId="1">
      <text>
        <r>
          <rPr>
            <b/>
            <sz val="9"/>
            <rFont val="MS P ゴシック"/>
            <family val="3"/>
          </rPr>
          <t>2023/10より開始される適格請求書等保存方式に基づき税務署から交付される番号（必ず記入願います）</t>
        </r>
      </text>
    </comment>
  </commentList>
</comments>
</file>

<file path=xl/comments2.xml><?xml version="1.0" encoding="utf-8"?>
<comments xmlns="http://schemas.openxmlformats.org/spreadsheetml/2006/main">
  <authors>
    <author>arimoto</author>
    <author>有元</author>
  </authors>
  <commentList>
    <comment ref="Y4" authorId="0">
      <text>
        <r>
          <rPr>
            <b/>
            <sz val="12"/>
            <rFont val="ＭＳ Ｐゴシック"/>
            <family val="3"/>
          </rPr>
          <t>一番に入力！！</t>
        </r>
        <r>
          <rPr>
            <sz val="9"/>
            <rFont val="ＭＳ Ｐゴシック"/>
            <family val="3"/>
          </rPr>
          <t xml:space="preserve">
請求書①入力後、請求書①の左側（A列）の番号を入力。
紫色の欄に、その番号の行の情報が、自動的に反映されます。</t>
        </r>
      </text>
    </comment>
    <comment ref="P8" authorId="0">
      <text>
        <r>
          <rPr>
            <sz val="9"/>
            <rFont val="ＭＳ Ｐゴシック"/>
            <family val="3"/>
          </rPr>
          <t>緑色の欄は、請求書①が自動的に反映されます。</t>
        </r>
      </text>
    </comment>
    <comment ref="O12" authorId="0">
      <text>
        <r>
          <rPr>
            <sz val="9"/>
            <rFont val="ＭＳ Ｐゴシック"/>
            <family val="3"/>
          </rPr>
          <t xml:space="preserve">有元温調の現場担当者を入力
</t>
        </r>
      </text>
    </comment>
    <comment ref="E14" authorId="1">
      <text>
        <r>
          <rPr>
            <sz val="9"/>
            <rFont val="ＭＳ Ｐゴシック"/>
            <family val="3"/>
          </rPr>
          <t>取り決め金額が発生する場合、入力(注文書等の金額）</t>
        </r>
      </text>
    </comment>
    <comment ref="E15" authorId="1">
      <text>
        <r>
          <rPr>
            <sz val="9"/>
            <rFont val="ＭＳ Ｐゴシック"/>
            <family val="3"/>
          </rPr>
          <t>既支払金額と請求金額を足した金額・・自動的に反映</t>
        </r>
      </text>
    </comment>
    <comment ref="E16" authorId="1">
      <text>
        <r>
          <rPr>
            <sz val="9"/>
            <rFont val="ＭＳ Ｐゴシック"/>
            <family val="3"/>
          </rPr>
          <t>各現場の前月までの総合計を入力</t>
        </r>
      </text>
    </comment>
    <comment ref="E17" authorId="1">
      <text>
        <r>
          <rPr>
            <sz val="9"/>
            <rFont val="ＭＳ Ｐゴシック"/>
            <family val="3"/>
          </rPr>
          <t>今月分の請求金額・・請求書①が自動的に反映</t>
        </r>
      </text>
    </comment>
    <comment ref="A18" authorId="1">
      <text>
        <r>
          <rPr>
            <sz val="9"/>
            <rFont val="ＭＳ Ｐゴシック"/>
            <family val="3"/>
          </rPr>
          <t>水色塗りつぶし分は有元温調記載のため入力不要</t>
        </r>
      </text>
    </comment>
    <comment ref="A28" authorId="0">
      <text>
        <r>
          <rPr>
            <sz val="9"/>
            <rFont val="ＭＳ Ｐゴシック"/>
            <family val="3"/>
          </rPr>
          <t>作業日・作業内容等、入力事項がある場合、入力</t>
        </r>
      </text>
    </comment>
  </commentList>
</comments>
</file>

<file path=xl/sharedStrings.xml><?xml version="1.0" encoding="utf-8"?>
<sst xmlns="http://schemas.openxmlformats.org/spreadsheetml/2006/main" count="121" uniqueCount="58">
  <si>
    <t>①　請求書→経理</t>
  </si>
  <si>
    <t>総括</t>
  </si>
  <si>
    <t>××××</t>
  </si>
  <si>
    <t>年</t>
  </si>
  <si>
    <t>××</t>
  </si>
  <si>
    <t>月</t>
  </si>
  <si>
    <t>末</t>
  </si>
  <si>
    <t>日</t>
  </si>
  <si>
    <t>有元温調株式会社　　御中</t>
  </si>
  <si>
    <t>下記の通り請求致します</t>
  </si>
  <si>
    <t>住所</t>
  </si>
  <si>
    <t>神戸市･･･</t>
  </si>
  <si>
    <t>社名</t>
  </si>
  <si>
    <t>○○工業</t>
  </si>
  <si>
    <t>印</t>
  </si>
  <si>
    <t>工事番号</t>
  </si>
  <si>
    <t>現　場　名</t>
  </si>
  <si>
    <t>税抜金額</t>
  </si>
  <si>
    <t>消費税</t>
  </si>
  <si>
    <t>合　　　　　　　　計</t>
  </si>
  <si>
    <t>総　　　合　　　計</t>
  </si>
  <si>
    <t>②　請求書→経理</t>
  </si>
  <si>
    <t>各現場ごとに１枚</t>
  </si>
  <si>
    <t>　　→担当者(チェック)→経理</t>
  </si>
  <si>
    <t>請　求　書</t>
  </si>
  <si>
    <t>現場名</t>
  </si>
  <si>
    <t>担当者</t>
  </si>
  <si>
    <t>有元の担当者名入力</t>
  </si>
  <si>
    <t>税抜き金額</t>
  </si>
  <si>
    <t>消費税金額</t>
  </si>
  <si>
    <t>合計金額</t>
  </si>
  <si>
    <t>取り決め金額</t>
  </si>
  <si>
    <t>累計出来高金額</t>
  </si>
  <si>
    <t>既支払金額</t>
  </si>
  <si>
    <t>請求金額</t>
  </si>
  <si>
    <t>担当者印</t>
  </si>
  <si>
    <t>査定金額</t>
  </si>
  <si>
    <t>残高金額</t>
  </si>
  <si>
    <t>仕入</t>
  </si>
  <si>
    <t>売上</t>
  </si>
  <si>
    <t>工事台帳</t>
  </si>
  <si>
    <t>備　　　　考</t>
  </si>
  <si>
    <t>２０２１××１</t>
  </si>
  <si>
    <t>２０２１××２</t>
  </si>
  <si>
    <t>特別養護老人ホーム〇〇新築工事</t>
  </si>
  <si>
    <t>〇〇マンション改修工事</t>
  </si>
  <si>
    <t>〇〇マンション改修工事　追加工事</t>
  </si>
  <si>
    <t>入力後、請求書②へ</t>
  </si>
  <si>
    <t>（請求書①②とも送付願います。）</t>
  </si>
  <si>
    <t>適格請求書発行
事業者登録番号</t>
  </si>
  <si>
    <t>0123456789</t>
  </si>
  <si>
    <t>振込先</t>
  </si>
  <si>
    <t>銀行</t>
  </si>
  <si>
    <t>支店</t>
  </si>
  <si>
    <t>普通・当座</t>
  </si>
  <si>
    <t>No.</t>
  </si>
  <si>
    <t>ﾌﾘｶﾞﾅ</t>
  </si>
  <si>
    <t>口座名</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</si>
</sst>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 ;\-&quot;¥&quot;* #,##0_-\ ;_-&quot;¥&quot;* &quot;-&quot;??_-\ ;_-@_-"/>
    <numFmt numFmtId="177" formatCode="_ * #,##0_ ;_ * \-#,##0_ ;_ * &quot;-&quot;??_ ;_ @_ "/>
    <numFmt numFmtId="178" formatCode="_-&quot;¥&quot;* #,##0.00_-\ ;\-&quot;¥&quot;* #,##0.00_-\ ;_-&quot;¥&quot;* &quot;-&quot;??_-\ ;_-@_-"/>
    <numFmt numFmtId="179" formatCode="[$]ggge&quot;年&quot;m&quot;月&quot;d&quot;日&quot;;@"/>
    <numFmt numFmtId="180" formatCode="[$-411]gge&quot;年&quot;m&quot;月&quot;d&quot;日&quot;;@"/>
    <numFmt numFmtId="181" formatCode="[$]gge&quot;年&quot;m&quot;月&quot;d&quot;日&quot;;@"/>
  </numFmts>
  <fonts count="53">
    <font>
      <sz val="11"/>
      <name val="ＭＳ Ｐゴシック"/>
      <family val="3"/>
    </font>
    <font>
      <sz val="11"/>
      <color indexed="8"/>
      <name val="ＭＳ Ｐゴシック"/>
      <family val="3"/>
    </font>
    <font>
      <sz val="20"/>
      <name val="ＭＳ Ｐゴシック"/>
      <family val="3"/>
    </font>
    <font>
      <b/>
      <sz val="14"/>
      <name val="ＭＳ Ｐゴシック"/>
      <family val="3"/>
    </font>
    <font>
      <sz val="12"/>
      <name val="ＭＳ Ｐゴシック"/>
      <family val="3"/>
    </font>
    <font>
      <sz val="14"/>
      <name val="ＭＳ Ｐゴシック"/>
      <family val="3"/>
    </font>
    <font>
      <sz val="9"/>
      <name val="ＭＳ Ｐゴシック"/>
      <family val="3"/>
    </font>
    <font>
      <b/>
      <sz val="12"/>
      <name val="ＭＳ Ｐゴシック"/>
      <family val="3"/>
    </font>
    <font>
      <sz val="6"/>
      <name val="ＭＳ Ｐゴシック"/>
      <family val="3"/>
    </font>
    <font>
      <b/>
      <sz val="9"/>
      <name val="MS P ゴシック"/>
      <family val="3"/>
    </font>
    <font>
      <sz val="8"/>
      <name val="ＭＳ Ｐゴシック"/>
      <family val="3"/>
    </font>
    <font>
      <sz val="11"/>
      <color indexed="9"/>
      <name val="ＭＳ Ｐゴシック"/>
      <family val="3"/>
    </font>
    <font>
      <b/>
      <sz val="18"/>
      <color indexed="54"/>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2"/>
      <color indexed="10"/>
      <name val="ＭＳ Ｐゴシック"/>
      <family val="3"/>
    </font>
    <font>
      <sz val="11"/>
      <color theme="1"/>
      <name val="Calibri"/>
      <family val="3"/>
    </font>
    <font>
      <sz val="11"/>
      <color theme="0"/>
      <name val="Calibri"/>
      <family val="3"/>
    </font>
    <font>
      <b/>
      <sz val="18"/>
      <color theme="3"/>
      <name val="Calibri"/>
      <family val="3"/>
    </font>
    <font>
      <b/>
      <sz val="11"/>
      <color rgb="FFFFFFFF"/>
      <name val="Calibri"/>
      <family val="3"/>
    </font>
    <font>
      <sz val="11"/>
      <color rgb="FF9C6500"/>
      <name val="Calibri"/>
      <family val="3"/>
    </font>
    <font>
      <u val="single"/>
      <sz val="11"/>
      <color rgb="FF0000FF"/>
      <name val="Calibri"/>
      <family val="3"/>
    </font>
    <font>
      <sz val="11"/>
      <color indexed="8"/>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rgb="FF800080"/>
      <name val="Calibri"/>
      <family val="3"/>
    </font>
    <font>
      <sz val="11"/>
      <color rgb="FF006100"/>
      <name val="Calibri"/>
      <family val="3"/>
    </font>
    <font>
      <b/>
      <sz val="12"/>
      <color rgb="FFFF0000"/>
      <name val="ＭＳ Ｐゴシック"/>
      <family val="3"/>
    </font>
    <font>
      <sz val="11"/>
      <color rgb="FFFF0000"/>
      <name val="ＭＳ Ｐゴシック"/>
      <family val="3"/>
    </font>
    <font>
      <b/>
      <sz val="8"/>
      <name val="ＭＳ Ｐゴシック"/>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46"/>
        <bgColor indexed="64"/>
      </patternFill>
    </fill>
    <fill>
      <patternFill patternType="solid">
        <fgColor indexed="50"/>
        <bgColor indexed="64"/>
      </patternFill>
    </fill>
    <fill>
      <patternFill patternType="solid">
        <fgColor theme="0" tint="-0.24997000396251678"/>
        <bgColor indexed="64"/>
      </patternFill>
    </fill>
    <fill>
      <patternFill patternType="solid">
        <fgColor indexed="13"/>
        <bgColor indexed="64"/>
      </patternFill>
    </fill>
    <fill>
      <patternFill patternType="solid">
        <fgColor indexed="41"/>
        <bgColor indexed="64"/>
      </patternFill>
    </fill>
    <fill>
      <patternFill patternType="solid">
        <fgColor rgb="FFCCFFFF"/>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style="double"/>
    </border>
    <border>
      <left style="thin"/>
      <right style="thin"/>
      <top style="medium"/>
      <bottom style="double"/>
    </border>
    <border>
      <left style="thin"/>
      <right>
        <color indexed="63"/>
      </right>
      <top style="medium"/>
      <bottom style="double"/>
    </border>
    <border>
      <left>
        <color indexed="63"/>
      </left>
      <right>
        <color indexed="63"/>
      </right>
      <top style="medium"/>
      <bottom style="double"/>
    </border>
    <border>
      <left>
        <color indexed="63"/>
      </left>
      <right style="thin"/>
      <top style="medium"/>
      <bottom style="double"/>
    </border>
    <border>
      <left style="thin"/>
      <right style="thin"/>
      <top style="medium"/>
      <bottom>
        <color indexed="63"/>
      </bottom>
    </border>
    <border>
      <left style="thin"/>
      <right style="medium"/>
      <top style="medium"/>
      <bottom>
        <color indexed="63"/>
      </bottom>
    </border>
    <border>
      <left style="medium"/>
      <right style="thin"/>
      <top>
        <color indexed="63"/>
      </top>
      <bottom style="medium"/>
    </border>
    <border>
      <left style="thin"/>
      <right style="thin"/>
      <top>
        <color indexed="63"/>
      </top>
      <bottom style="medium"/>
    </border>
    <border>
      <left style="thin"/>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thin"/>
      <right style="medium"/>
      <top>
        <color indexed="63"/>
      </top>
      <bottom style="thin"/>
    </border>
    <border>
      <left style="medium"/>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medium"/>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medium"/>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medium"/>
      <top>
        <color indexed="63"/>
      </top>
      <bottom style="thin"/>
      <diagonal style="thin"/>
    </border>
    <border>
      <left>
        <color indexed="63"/>
      </left>
      <right style="medium"/>
      <top style="thin"/>
      <bottom>
        <color indexed="63"/>
      </bottom>
    </border>
    <border>
      <left style="thin"/>
      <right>
        <color indexed="63"/>
      </right>
      <top>
        <color indexed="63"/>
      </top>
      <bottom style="medium"/>
    </border>
    <border>
      <left style="medium"/>
      <right style="thin"/>
      <top style="thin"/>
      <bottom style="medium"/>
    </border>
    <border>
      <left style="thin"/>
      <right style="thin"/>
      <top style="thin"/>
      <bottom style="medium"/>
    </border>
    <border>
      <left style="thin"/>
      <right style="medium"/>
      <top style="thin"/>
      <bottom style="thin"/>
    </border>
    <border>
      <left style="thin"/>
      <right style="medium"/>
      <top style="thin"/>
      <bottom>
        <color indexed="63"/>
      </bottom>
    </border>
    <border>
      <left style="thin"/>
      <right style="medium"/>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medium"/>
      <bottom>
        <color indexed="63"/>
      </bottom>
    </border>
    <border>
      <left>
        <color indexed="63"/>
      </left>
      <right style="medium"/>
      <top style="thin"/>
      <bottom style="thin"/>
    </border>
    <border>
      <left style="medium"/>
      <right style="thin"/>
      <top>
        <color indexed="63"/>
      </top>
      <bottom style="thin"/>
    </border>
    <border>
      <left style="thick"/>
      <right style="thin"/>
      <top style="thick"/>
      <bottom style="thick"/>
    </border>
    <border>
      <left style="thin"/>
      <right style="thin"/>
      <top style="thick"/>
      <bottom style="thick"/>
    </border>
    <border>
      <left style="thin"/>
      <right style="thick"/>
      <top style="thick"/>
      <bottom style="thick"/>
    </border>
    <border diagonalUp="1">
      <left style="thin"/>
      <right style="thin"/>
      <top style="thin"/>
      <bottom style="medium"/>
      <diagonal style="thin"/>
    </border>
    <border diagonalUp="1">
      <left style="thin"/>
      <right style="thin"/>
      <top>
        <color indexed="63"/>
      </top>
      <bottom style="medium"/>
      <diagonal style="thin"/>
    </border>
    <border>
      <left style="medium"/>
      <right style="thin"/>
      <top style="thin"/>
      <bottom style="double"/>
    </border>
    <border>
      <left style="thin"/>
      <right style="thin"/>
      <top style="thin"/>
      <bottom style="double"/>
    </border>
    <border>
      <left style="thin"/>
      <right style="thin"/>
      <top>
        <color indexed="63"/>
      </top>
      <bottom style="double"/>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diagonalUp="1">
      <left style="medium"/>
      <right style="thin"/>
      <top style="thin"/>
      <bottom style="thin"/>
      <diagonal style="thin"/>
    </border>
    <border diagonalUp="1">
      <left style="thin"/>
      <right style="thin"/>
      <top style="thin"/>
      <bottom style="thin"/>
      <diagonal style="thin"/>
    </border>
    <border>
      <left style="medium"/>
      <right>
        <color indexed="63"/>
      </right>
      <top style="medium"/>
      <bottom style="thin"/>
    </border>
    <border>
      <left>
        <color indexed="63"/>
      </left>
      <right style="thin"/>
      <top style="medium"/>
      <bottom style="thin"/>
    </border>
  </borders>
  <cellStyleXfs count="68">
    <xf numFmtId="0" fontId="0" fillId="0" borderId="0">
      <alignment vertical="center"/>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43" fontId="0" fillId="0" borderId="0" applyFont="0" applyFill="0" applyBorder="0" applyAlignment="0" applyProtection="0"/>
    <xf numFmtId="177" fontId="0" fillId="0" borderId="0" applyFont="0" applyFill="0" applyBorder="0" applyAlignment="0" applyProtection="0"/>
    <xf numFmtId="38" fontId="0" fillId="0" borderId="0" applyFont="0" applyFill="0" applyBorder="0" applyAlignment="0" applyProtection="0"/>
    <xf numFmtId="0" fontId="41" fillId="0" borderId="5" applyNumberFormat="0" applyFill="0" applyAlignment="0" applyProtection="0"/>
    <xf numFmtId="0" fontId="42" fillId="0" borderId="5" applyNumberFormat="0" applyFill="0" applyAlignment="0" applyProtection="0"/>
    <xf numFmtId="0" fontId="43" fillId="0" borderId="6" applyNumberFormat="0" applyFill="0" applyAlignment="0" applyProtection="0"/>
    <xf numFmtId="0" fontId="43" fillId="0" borderId="0" applyNumberFormat="0" applyFill="0" applyBorder="0" applyAlignment="0" applyProtection="0"/>
    <xf numFmtId="0" fontId="44" fillId="0" borderId="7" applyNumberFormat="0" applyFill="0" applyAlignment="0" applyProtection="0"/>
    <xf numFmtId="0" fontId="45" fillId="30" borderId="8" applyNumberFormat="0" applyAlignment="0" applyProtection="0"/>
    <xf numFmtId="0" fontId="46"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7"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0" borderId="0" applyNumberFormat="0" applyFill="0" applyBorder="0" applyAlignment="0" applyProtection="0"/>
    <xf numFmtId="0" fontId="49" fillId="32" borderId="0" applyNumberFormat="0" applyBorder="0" applyAlignment="0" applyProtection="0"/>
  </cellStyleXfs>
  <cellXfs count="282">
    <xf numFmtId="0" fontId="0" fillId="0" borderId="0" xfId="0" applyAlignment="1">
      <alignment vertical="center"/>
    </xf>
    <xf numFmtId="0" fontId="0" fillId="33" borderId="0" xfId="63" applyFill="1" applyAlignment="1">
      <alignment vertical="center"/>
      <protection/>
    </xf>
    <xf numFmtId="0" fontId="0" fillId="34" borderId="0" xfId="63" applyFill="1" applyAlignment="1">
      <alignment vertical="center"/>
      <protection/>
    </xf>
    <xf numFmtId="0" fontId="3" fillId="34" borderId="0" xfId="63" applyFont="1" applyFill="1" applyAlignment="1">
      <alignment vertical="center"/>
      <protection/>
    </xf>
    <xf numFmtId="0" fontId="0" fillId="34" borderId="0" xfId="63" applyFill="1" applyAlignment="1">
      <alignment vertical="top"/>
      <protection/>
    </xf>
    <xf numFmtId="0" fontId="0" fillId="34" borderId="9" xfId="63" applyFill="1" applyBorder="1" applyAlignment="1">
      <alignment vertical="center"/>
      <protection/>
    </xf>
    <xf numFmtId="0" fontId="0" fillId="34" borderId="10" xfId="63" applyFill="1" applyBorder="1" applyAlignment="1">
      <alignment vertical="center"/>
      <protection/>
    </xf>
    <xf numFmtId="0" fontId="0" fillId="34" borderId="0" xfId="63" applyFill="1" applyAlignment="1">
      <alignment horizontal="right" vertical="center"/>
      <protection/>
    </xf>
    <xf numFmtId="0" fontId="0" fillId="35" borderId="11" xfId="63" applyFill="1" applyBorder="1" applyAlignment="1">
      <alignment vertical="center"/>
      <protection/>
    </xf>
    <xf numFmtId="0" fontId="0" fillId="33" borderId="0" xfId="62" applyFill="1" applyAlignment="1">
      <alignment vertical="center"/>
      <protection/>
    </xf>
    <xf numFmtId="0" fontId="0" fillId="34" borderId="0" xfId="62" applyFill="1" applyAlignment="1">
      <alignment vertical="center"/>
      <protection/>
    </xf>
    <xf numFmtId="0" fontId="3" fillId="34" borderId="0" xfId="62" applyFont="1" applyFill="1" applyAlignment="1">
      <alignment vertical="center"/>
      <protection/>
    </xf>
    <xf numFmtId="0" fontId="0" fillId="35" borderId="0" xfId="62" applyFill="1" applyAlignment="1">
      <alignment vertical="center"/>
      <protection/>
    </xf>
    <xf numFmtId="0" fontId="0" fillId="34" borderId="0" xfId="62" applyFill="1" applyAlignment="1">
      <alignment horizontal="right" vertical="center"/>
      <protection/>
    </xf>
    <xf numFmtId="0" fontId="0" fillId="33" borderId="0" xfId="65" applyFill="1" applyAlignment="1">
      <alignment vertical="center"/>
      <protection/>
    </xf>
    <xf numFmtId="0" fontId="0" fillId="34" borderId="0" xfId="65" applyFill="1" applyAlignment="1">
      <alignment vertical="center"/>
      <protection/>
    </xf>
    <xf numFmtId="0" fontId="3" fillId="34" borderId="0" xfId="65" applyFont="1" applyFill="1" applyAlignment="1">
      <alignment vertical="center"/>
      <protection/>
    </xf>
    <xf numFmtId="0" fontId="0" fillId="36" borderId="0" xfId="65" applyFill="1" applyAlignment="1">
      <alignment horizontal="right" vertical="center"/>
      <protection/>
    </xf>
    <xf numFmtId="0" fontId="0" fillId="34" borderId="9" xfId="65" applyFill="1" applyBorder="1" applyAlignment="1">
      <alignment vertical="center"/>
      <protection/>
    </xf>
    <xf numFmtId="0" fontId="0" fillId="34" borderId="10" xfId="65" applyFill="1" applyBorder="1" applyAlignment="1">
      <alignment vertical="center"/>
      <protection/>
    </xf>
    <xf numFmtId="0" fontId="0" fillId="0" borderId="0" xfId="65" applyFill="1" applyAlignment="1">
      <alignment vertical="center"/>
      <protection/>
    </xf>
    <xf numFmtId="0" fontId="0" fillId="36" borderId="0" xfId="65" applyFill="1" applyAlignment="1">
      <alignment vertical="center"/>
      <protection/>
    </xf>
    <xf numFmtId="0" fontId="0" fillId="35" borderId="11" xfId="65" applyFill="1" applyBorder="1" applyAlignment="1">
      <alignment vertical="center"/>
      <protection/>
    </xf>
    <xf numFmtId="0" fontId="0" fillId="33" borderId="0" xfId="64" applyFill="1" applyAlignment="1">
      <alignment vertical="center"/>
      <protection/>
    </xf>
    <xf numFmtId="0" fontId="0" fillId="34" borderId="0" xfId="64" applyFill="1" applyAlignment="1">
      <alignment vertical="center"/>
      <protection/>
    </xf>
    <xf numFmtId="0" fontId="3" fillId="34" borderId="0" xfId="64" applyFont="1" applyFill="1" applyAlignment="1">
      <alignment vertical="center"/>
      <protection/>
    </xf>
    <xf numFmtId="0" fontId="0" fillId="35" borderId="0" xfId="64" applyFill="1" applyAlignment="1">
      <alignment vertical="center"/>
      <protection/>
    </xf>
    <xf numFmtId="0" fontId="0" fillId="34" borderId="0" xfId="64" applyFill="1" applyAlignment="1">
      <alignment horizontal="right" vertical="center"/>
      <protection/>
    </xf>
    <xf numFmtId="0" fontId="0" fillId="34" borderId="0" xfId="65" applyFill="1" applyAlignment="1">
      <alignment horizontal="left" vertical="center"/>
      <protection/>
    </xf>
    <xf numFmtId="0" fontId="7" fillId="33" borderId="0" xfId="64" applyFont="1" applyFill="1" applyAlignment="1">
      <alignment vertical="center"/>
      <protection/>
    </xf>
    <xf numFmtId="0" fontId="0" fillId="33" borderId="0" xfId="62" applyFont="1" applyFill="1" applyAlignment="1">
      <alignment vertical="center"/>
      <protection/>
    </xf>
    <xf numFmtId="0" fontId="10" fillId="34" borderId="10" xfId="64" applyFont="1" applyFill="1" applyBorder="1" applyAlignment="1">
      <alignment horizontal="left" vertical="center" wrapText="1"/>
      <protection/>
    </xf>
    <xf numFmtId="0" fontId="10" fillId="34" borderId="10" xfId="64" applyFont="1" applyFill="1" applyBorder="1" applyAlignment="1">
      <alignment horizontal="left" vertical="center"/>
      <protection/>
    </xf>
    <xf numFmtId="49" fontId="0" fillId="34" borderId="10" xfId="64" applyNumberFormat="1" applyFont="1" applyFill="1" applyBorder="1" applyAlignment="1">
      <alignment horizontal="center" vertical="center"/>
      <protection/>
    </xf>
    <xf numFmtId="0" fontId="50" fillId="33" borderId="0" xfId="64" applyFont="1" applyFill="1" applyAlignment="1">
      <alignment vertical="center"/>
      <protection/>
    </xf>
    <xf numFmtId="0" fontId="51" fillId="33" borderId="0" xfId="62" applyFont="1" applyFill="1" applyAlignment="1">
      <alignment vertical="center"/>
      <protection/>
    </xf>
    <xf numFmtId="0" fontId="0" fillId="0" borderId="0" xfId="64" applyFill="1" applyAlignment="1">
      <alignment vertical="center"/>
      <protection/>
    </xf>
    <xf numFmtId="0" fontId="0" fillId="0" borderId="11" xfId="64" applyFont="1" applyFill="1" applyBorder="1" applyAlignment="1">
      <alignment vertical="center" shrinkToFit="1"/>
      <protection/>
    </xf>
    <xf numFmtId="0" fontId="0" fillId="0" borderId="0" xfId="62" applyFill="1" applyAlignment="1">
      <alignment vertical="center"/>
      <protection/>
    </xf>
    <xf numFmtId="0" fontId="0" fillId="37" borderId="0" xfId="64" applyFill="1" applyAlignment="1">
      <alignment vertical="center"/>
      <protection/>
    </xf>
    <xf numFmtId="0" fontId="0" fillId="0" borderId="12" xfId="64" applyFont="1" applyFill="1" applyBorder="1" applyAlignment="1">
      <alignment horizontal="center" vertical="center" shrinkToFit="1"/>
      <protection/>
    </xf>
    <xf numFmtId="0" fontId="0" fillId="0" borderId="13" xfId="64" applyFont="1" applyFill="1" applyBorder="1" applyAlignment="1">
      <alignment horizontal="center" vertical="center" shrinkToFit="1"/>
      <protection/>
    </xf>
    <xf numFmtId="0" fontId="0" fillId="0" borderId="14" xfId="64" applyFont="1" applyFill="1" applyBorder="1" applyAlignment="1">
      <alignment horizontal="center" vertical="center" shrinkToFit="1"/>
      <protection/>
    </xf>
    <xf numFmtId="0" fontId="0" fillId="0" borderId="15" xfId="64" applyFont="1" applyFill="1" applyBorder="1" applyAlignment="1">
      <alignment horizontal="center" vertical="center" shrinkToFit="1"/>
      <protection/>
    </xf>
    <xf numFmtId="0" fontId="0" fillId="0" borderId="16" xfId="64" applyFont="1" applyFill="1" applyBorder="1" applyAlignment="1">
      <alignment horizontal="center" vertical="center" shrinkToFit="1"/>
      <protection/>
    </xf>
    <xf numFmtId="0" fontId="0" fillId="0" borderId="17" xfId="64" applyFont="1" applyFill="1" applyBorder="1" applyAlignment="1">
      <alignment horizontal="center" vertical="center" shrinkToFit="1"/>
      <protection/>
    </xf>
    <xf numFmtId="0" fontId="0" fillId="0" borderId="18" xfId="64" applyFont="1" applyFill="1" applyBorder="1" applyAlignment="1">
      <alignment horizontal="center" vertical="center" shrinkToFit="1"/>
      <protection/>
    </xf>
    <xf numFmtId="0" fontId="0" fillId="0" borderId="19" xfId="64" applyFont="1" applyFill="1" applyBorder="1" applyAlignment="1">
      <alignment horizontal="center" vertical="center" shrinkToFit="1"/>
      <protection/>
    </xf>
    <xf numFmtId="0" fontId="0" fillId="0" borderId="12" xfId="64" applyFill="1" applyBorder="1" applyAlignment="1">
      <alignment horizontal="center" vertical="center" shrinkToFit="1"/>
      <protection/>
    </xf>
    <xf numFmtId="0" fontId="0" fillId="0" borderId="13" xfId="64" applyFill="1" applyBorder="1" applyAlignment="1">
      <alignment horizontal="center" vertical="center" shrinkToFit="1"/>
      <protection/>
    </xf>
    <xf numFmtId="0" fontId="0" fillId="0" borderId="14" xfId="64" applyFill="1" applyBorder="1" applyAlignment="1">
      <alignment horizontal="center" vertical="center" shrinkToFit="1"/>
      <protection/>
    </xf>
    <xf numFmtId="0" fontId="0" fillId="0" borderId="15" xfId="64" applyFill="1" applyBorder="1" applyAlignment="1">
      <alignment horizontal="center" vertical="center" shrinkToFit="1"/>
      <protection/>
    </xf>
    <xf numFmtId="0" fontId="0" fillId="0" borderId="16" xfId="64" applyFill="1" applyBorder="1" applyAlignment="1">
      <alignment horizontal="center" vertical="center" shrinkToFit="1"/>
      <protection/>
    </xf>
    <xf numFmtId="0" fontId="0" fillId="0" borderId="17" xfId="64" applyFill="1" applyBorder="1" applyAlignment="1">
      <alignment horizontal="center" vertical="center" shrinkToFit="1"/>
      <protection/>
    </xf>
    <xf numFmtId="0" fontId="0" fillId="0" borderId="20" xfId="64" applyFill="1" applyBorder="1" applyAlignment="1">
      <alignment horizontal="center" vertical="center" shrinkToFit="1"/>
      <protection/>
    </xf>
    <xf numFmtId="0" fontId="0" fillId="0" borderId="21" xfId="64" applyFill="1" applyBorder="1" applyAlignment="1">
      <alignment horizontal="center" vertical="center" shrinkToFit="1"/>
      <protection/>
    </xf>
    <xf numFmtId="0" fontId="0" fillId="0" borderId="22" xfId="64" applyFill="1" applyBorder="1" applyAlignment="1">
      <alignment horizontal="center" vertical="center" shrinkToFit="1"/>
      <protection/>
    </xf>
    <xf numFmtId="0" fontId="0" fillId="0" borderId="12" xfId="64" applyFont="1" applyFill="1" applyBorder="1" applyAlignment="1">
      <alignment horizontal="center" vertical="center" textRotation="255" shrinkToFit="1"/>
      <protection/>
    </xf>
    <xf numFmtId="0" fontId="0" fillId="0" borderId="15" xfId="64" applyFont="1" applyFill="1" applyBorder="1" applyAlignment="1">
      <alignment horizontal="center" vertical="center" textRotation="255" shrinkToFit="1"/>
      <protection/>
    </xf>
    <xf numFmtId="49" fontId="0" fillId="34" borderId="11" xfId="64" applyNumberFormat="1" applyFont="1" applyFill="1" applyBorder="1" applyAlignment="1">
      <alignment horizontal="center" vertical="center"/>
      <protection/>
    </xf>
    <xf numFmtId="0" fontId="0" fillId="34" borderId="23" xfId="64" applyFill="1" applyBorder="1" applyAlignment="1">
      <alignment horizontal="center" vertical="center"/>
      <protection/>
    </xf>
    <xf numFmtId="0" fontId="0" fillId="34" borderId="24" xfId="64" applyFill="1" applyBorder="1" applyAlignment="1">
      <alignment horizontal="center" vertical="center"/>
      <protection/>
    </xf>
    <xf numFmtId="38" fontId="4" fillId="34" borderId="25" xfId="51" applyFont="1" applyFill="1" applyBorder="1" applyAlignment="1">
      <alignment horizontal="right" vertical="center"/>
    </xf>
    <xf numFmtId="38" fontId="4" fillId="34" borderId="26" xfId="51" applyFont="1" applyFill="1" applyBorder="1" applyAlignment="1">
      <alignment horizontal="right" vertical="center"/>
    </xf>
    <xf numFmtId="38" fontId="4" fillId="34" borderId="27" xfId="51" applyFont="1" applyFill="1" applyBorder="1" applyAlignment="1">
      <alignment horizontal="right" vertical="center"/>
    </xf>
    <xf numFmtId="3" fontId="4" fillId="34" borderId="28" xfId="51" applyNumberFormat="1" applyFont="1" applyFill="1" applyBorder="1" applyAlignment="1">
      <alignment horizontal="right" vertical="center"/>
    </xf>
    <xf numFmtId="3" fontId="4" fillId="34" borderId="29" xfId="51" applyNumberFormat="1" applyFont="1" applyFill="1" applyBorder="1" applyAlignment="1">
      <alignment horizontal="right" vertical="center"/>
    </xf>
    <xf numFmtId="0" fontId="0" fillId="34" borderId="30" xfId="64" applyFill="1" applyBorder="1" applyAlignment="1">
      <alignment horizontal="center" vertical="center"/>
      <protection/>
    </xf>
    <xf numFmtId="0" fontId="0" fillId="34" borderId="31" xfId="64" applyFill="1" applyBorder="1" applyAlignment="1">
      <alignment horizontal="center" vertical="center"/>
      <protection/>
    </xf>
    <xf numFmtId="38" fontId="4" fillId="34" borderId="32" xfId="51" applyFont="1" applyFill="1" applyBorder="1" applyAlignment="1">
      <alignment horizontal="right" vertical="center"/>
    </xf>
    <xf numFmtId="38" fontId="4" fillId="34" borderId="33" xfId="51" applyFont="1" applyFill="1" applyBorder="1" applyAlignment="1">
      <alignment horizontal="right" vertical="center"/>
    </xf>
    <xf numFmtId="38" fontId="4" fillId="34" borderId="34" xfId="51" applyFont="1" applyFill="1" applyBorder="1" applyAlignment="1">
      <alignment horizontal="right" vertical="center"/>
    </xf>
    <xf numFmtId="0" fontId="0" fillId="34" borderId="19" xfId="64" applyFill="1" applyBorder="1" applyAlignment="1">
      <alignment horizontal="left" vertical="center"/>
      <protection/>
    </xf>
    <xf numFmtId="38" fontId="4" fillId="34" borderId="11" xfId="51" applyFont="1" applyFill="1" applyBorder="1" applyAlignment="1">
      <alignment horizontal="right" vertical="center"/>
    </xf>
    <xf numFmtId="3" fontId="4" fillId="34" borderId="19" xfId="51" applyNumberFormat="1" applyFont="1" applyFill="1" applyBorder="1" applyAlignment="1">
      <alignment horizontal="right" vertical="center"/>
    </xf>
    <xf numFmtId="3" fontId="4" fillId="34" borderId="35" xfId="51" applyNumberFormat="1" applyFont="1" applyFill="1" applyBorder="1" applyAlignment="1">
      <alignment horizontal="right" vertical="center"/>
    </xf>
    <xf numFmtId="0" fontId="0" fillId="34" borderId="36" xfId="64" applyFill="1" applyBorder="1" applyAlignment="1">
      <alignment horizontal="left" vertical="center"/>
      <protection/>
    </xf>
    <xf numFmtId="0" fontId="0" fillId="34" borderId="11" xfId="64" applyFill="1" applyBorder="1" applyAlignment="1">
      <alignment horizontal="left" vertical="center"/>
      <protection/>
    </xf>
    <xf numFmtId="0" fontId="0" fillId="38" borderId="37" xfId="64" applyFill="1" applyBorder="1" applyAlignment="1">
      <alignment horizontal="center" vertical="center"/>
      <protection/>
    </xf>
    <xf numFmtId="0" fontId="0" fillId="38" borderId="38" xfId="64" applyFill="1" applyBorder="1" applyAlignment="1">
      <alignment horizontal="center" vertical="center"/>
      <protection/>
    </xf>
    <xf numFmtId="0" fontId="0" fillId="38" borderId="39" xfId="64" applyFill="1" applyBorder="1" applyAlignment="1">
      <alignment horizontal="center" vertical="center"/>
      <protection/>
    </xf>
    <xf numFmtId="0" fontId="0" fillId="38" borderId="9" xfId="64" applyFill="1" applyBorder="1" applyAlignment="1">
      <alignment horizontal="center" vertical="center"/>
      <protection/>
    </xf>
    <xf numFmtId="0" fontId="0" fillId="38" borderId="10" xfId="64" applyFill="1" applyBorder="1" applyAlignment="1">
      <alignment horizontal="center" vertical="center"/>
      <protection/>
    </xf>
    <xf numFmtId="0" fontId="0" fillId="38" borderId="40" xfId="64" applyFill="1" applyBorder="1" applyAlignment="1">
      <alignment horizontal="center" vertical="center"/>
      <protection/>
    </xf>
    <xf numFmtId="0" fontId="0" fillId="34" borderId="41" xfId="64" applyFill="1" applyBorder="1" applyAlignment="1">
      <alignment horizontal="left" vertical="center"/>
      <protection/>
    </xf>
    <xf numFmtId="0" fontId="0" fillId="34" borderId="18" xfId="64" applyFill="1" applyBorder="1" applyAlignment="1">
      <alignment horizontal="left" vertical="center"/>
      <protection/>
    </xf>
    <xf numFmtId="38" fontId="4" fillId="34" borderId="18" xfId="51" applyFont="1" applyFill="1" applyBorder="1" applyAlignment="1">
      <alignment horizontal="right" vertical="center"/>
    </xf>
    <xf numFmtId="0" fontId="0" fillId="34" borderId="36" xfId="64" applyFont="1" applyFill="1" applyBorder="1" applyAlignment="1">
      <alignment horizontal="left" vertical="center"/>
      <protection/>
    </xf>
    <xf numFmtId="0" fontId="0" fillId="34" borderId="19" xfId="64" applyFont="1" applyFill="1" applyBorder="1" applyAlignment="1">
      <alignment horizontal="left" vertical="center"/>
      <protection/>
    </xf>
    <xf numFmtId="0" fontId="0" fillId="34" borderId="19" xfId="64" applyFont="1" applyFill="1" applyBorder="1" applyAlignment="1">
      <alignment horizontal="left" vertical="center"/>
      <protection/>
    </xf>
    <xf numFmtId="38" fontId="4" fillId="34" borderId="19" xfId="51" applyFont="1" applyFill="1" applyBorder="1" applyAlignment="1">
      <alignment horizontal="right" vertical="center"/>
    </xf>
    <xf numFmtId="0" fontId="0" fillId="34" borderId="0" xfId="64" applyFill="1" applyAlignment="1">
      <alignment horizontal="right" vertical="center"/>
      <protection/>
    </xf>
    <xf numFmtId="0" fontId="0" fillId="34" borderId="0" xfId="64" applyFill="1" applyAlignment="1">
      <alignment horizontal="left" vertical="center"/>
      <protection/>
    </xf>
    <xf numFmtId="0" fontId="0" fillId="34" borderId="42" xfId="64" applyFill="1" applyBorder="1" applyAlignment="1">
      <alignment horizontal="center" vertical="center"/>
      <protection/>
    </xf>
    <xf numFmtId="0" fontId="0" fillId="34" borderId="43" xfId="64" applyFill="1" applyBorder="1" applyAlignment="1">
      <alignment horizontal="center" vertical="center"/>
      <protection/>
    </xf>
    <xf numFmtId="0" fontId="0" fillId="34" borderId="44" xfId="64" applyFill="1" applyBorder="1" applyAlignment="1">
      <alignment horizontal="center" vertical="center"/>
      <protection/>
    </xf>
    <xf numFmtId="0" fontId="10" fillId="34" borderId="11" xfId="64" applyFont="1" applyFill="1" applyBorder="1" applyAlignment="1">
      <alignment horizontal="center" vertical="center" wrapText="1"/>
      <protection/>
    </xf>
    <xf numFmtId="0" fontId="10" fillId="34" borderId="11" xfId="64" applyFont="1" applyFill="1" applyBorder="1" applyAlignment="1">
      <alignment horizontal="center" vertical="center"/>
      <protection/>
    </xf>
    <xf numFmtId="0" fontId="0" fillId="38" borderId="37" xfId="65" applyFill="1" applyBorder="1" applyAlignment="1">
      <alignment horizontal="center" vertical="center"/>
      <protection/>
    </xf>
    <xf numFmtId="0" fontId="0" fillId="38" borderId="38" xfId="65" applyFill="1" applyBorder="1" applyAlignment="1">
      <alignment horizontal="center" vertical="center"/>
      <protection/>
    </xf>
    <xf numFmtId="0" fontId="0" fillId="38" borderId="39" xfId="65" applyFill="1" applyBorder="1" applyAlignment="1">
      <alignment horizontal="center" vertical="center"/>
      <protection/>
    </xf>
    <xf numFmtId="0" fontId="0" fillId="38" borderId="9" xfId="65" applyFill="1" applyBorder="1" applyAlignment="1">
      <alignment horizontal="center" vertical="center"/>
      <protection/>
    </xf>
    <xf numFmtId="0" fontId="0" fillId="38" borderId="10" xfId="65" applyFill="1" applyBorder="1" applyAlignment="1">
      <alignment horizontal="center" vertical="center"/>
      <protection/>
    </xf>
    <xf numFmtId="0" fontId="0" fillId="38" borderId="40" xfId="65" applyFill="1" applyBorder="1" applyAlignment="1">
      <alignment horizontal="center" vertical="center"/>
      <protection/>
    </xf>
    <xf numFmtId="0" fontId="0" fillId="0" borderId="9" xfId="65" applyFill="1" applyBorder="1" applyAlignment="1">
      <alignment horizontal="left" vertical="center"/>
      <protection/>
    </xf>
    <xf numFmtId="0" fontId="0" fillId="0" borderId="10" xfId="65" applyFill="1" applyBorder="1" applyAlignment="1">
      <alignment horizontal="left" vertical="center"/>
      <protection/>
    </xf>
    <xf numFmtId="0" fontId="0" fillId="0" borderId="40" xfId="65" applyFill="1" applyBorder="1" applyAlignment="1">
      <alignment horizontal="left" vertical="center"/>
      <protection/>
    </xf>
    <xf numFmtId="0" fontId="0" fillId="34" borderId="45" xfId="65" applyFill="1" applyBorder="1" applyAlignment="1">
      <alignment horizontal="center" vertical="center"/>
      <protection/>
    </xf>
    <xf numFmtId="0" fontId="0" fillId="34" borderId="46" xfId="65" applyFill="1" applyBorder="1" applyAlignment="1">
      <alignment horizontal="center" vertical="center"/>
      <protection/>
    </xf>
    <xf numFmtId="0" fontId="0" fillId="34" borderId="47" xfId="65" applyFill="1" applyBorder="1" applyAlignment="1">
      <alignment horizontal="center" vertical="center"/>
      <protection/>
    </xf>
    <xf numFmtId="0" fontId="0" fillId="34" borderId="48" xfId="65" applyFill="1" applyBorder="1" applyAlignment="1">
      <alignment horizontal="center" vertical="center"/>
      <protection/>
    </xf>
    <xf numFmtId="0" fontId="0" fillId="34" borderId="49" xfId="65" applyFill="1" applyBorder="1" applyAlignment="1">
      <alignment horizontal="center" vertical="center"/>
      <protection/>
    </xf>
    <xf numFmtId="0" fontId="0" fillId="34" borderId="50" xfId="65" applyFill="1" applyBorder="1" applyAlignment="1">
      <alignment horizontal="center" vertical="center"/>
      <protection/>
    </xf>
    <xf numFmtId="0" fontId="0" fillId="34" borderId="51" xfId="65" applyFill="1" applyBorder="1" applyAlignment="1">
      <alignment horizontal="center" vertical="center"/>
      <protection/>
    </xf>
    <xf numFmtId="0" fontId="0" fillId="34" borderId="52" xfId="65" applyFill="1" applyBorder="1" applyAlignment="1">
      <alignment horizontal="center" vertical="center"/>
      <protection/>
    </xf>
    <xf numFmtId="0" fontId="0" fillId="34" borderId="53" xfId="65" applyFill="1" applyBorder="1" applyAlignment="1">
      <alignment horizontal="center" vertical="center"/>
      <protection/>
    </xf>
    <xf numFmtId="0" fontId="0" fillId="39" borderId="13" xfId="65" applyFill="1" applyBorder="1" applyAlignment="1">
      <alignment horizontal="center" vertical="center"/>
      <protection/>
    </xf>
    <xf numFmtId="0" fontId="0" fillId="39" borderId="54" xfId="65" applyFill="1" applyBorder="1" applyAlignment="1">
      <alignment horizontal="center" vertical="center"/>
      <protection/>
    </xf>
    <xf numFmtId="0" fontId="0" fillId="39" borderId="55" xfId="65" applyFill="1" applyBorder="1" applyAlignment="1">
      <alignment horizontal="center" vertical="center"/>
      <protection/>
    </xf>
    <xf numFmtId="0" fontId="0" fillId="39" borderId="10" xfId="65" applyFill="1" applyBorder="1" applyAlignment="1">
      <alignment horizontal="center" vertical="center"/>
      <protection/>
    </xf>
    <xf numFmtId="0" fontId="0" fillId="39" borderId="40" xfId="65" applyFill="1" applyBorder="1" applyAlignment="1">
      <alignment horizontal="center" vertical="center"/>
      <protection/>
    </xf>
    <xf numFmtId="0" fontId="0" fillId="39" borderId="36" xfId="65" applyFill="1" applyBorder="1" applyAlignment="1">
      <alignment horizontal="center" vertical="center"/>
      <protection/>
    </xf>
    <xf numFmtId="0" fontId="0" fillId="39" borderId="11" xfId="65" applyFill="1" applyBorder="1" applyAlignment="1">
      <alignment horizontal="center" vertical="center"/>
      <protection/>
    </xf>
    <xf numFmtId="0" fontId="0" fillId="39" borderId="41" xfId="65" applyFill="1" applyBorder="1" applyAlignment="1">
      <alignment horizontal="center" vertical="center"/>
      <protection/>
    </xf>
    <xf numFmtId="0" fontId="0" fillId="39" borderId="18" xfId="65" applyFill="1" applyBorder="1" applyAlignment="1">
      <alignment horizontal="center" vertical="center"/>
      <protection/>
    </xf>
    <xf numFmtId="0" fontId="0" fillId="39" borderId="56" xfId="65" applyFill="1" applyBorder="1" applyAlignment="1">
      <alignment horizontal="center" vertical="center"/>
      <protection/>
    </xf>
    <xf numFmtId="0" fontId="0" fillId="39" borderId="57" xfId="65" applyFill="1" applyBorder="1" applyAlignment="1">
      <alignment horizontal="center" vertical="center"/>
      <protection/>
    </xf>
    <xf numFmtId="0" fontId="0" fillId="39" borderId="58" xfId="65" applyFill="1" applyBorder="1" applyAlignment="1">
      <alignment horizontal="center" vertical="center"/>
      <protection/>
    </xf>
    <xf numFmtId="0" fontId="0" fillId="39" borderId="59" xfId="65" applyFill="1" applyBorder="1" applyAlignment="1">
      <alignment horizontal="center" vertical="center"/>
      <protection/>
    </xf>
    <xf numFmtId="0" fontId="0" fillId="39" borderId="60" xfId="65" applyFill="1" applyBorder="1" applyAlignment="1">
      <alignment horizontal="center" vertical="center"/>
      <protection/>
    </xf>
    <xf numFmtId="0" fontId="0" fillId="0" borderId="61" xfId="65" applyFill="1" applyBorder="1" applyAlignment="1">
      <alignment horizontal="left" vertical="center"/>
      <protection/>
    </xf>
    <xf numFmtId="0" fontId="0" fillId="0" borderId="0" xfId="65" applyFill="1" applyBorder="1" applyAlignment="1">
      <alignment horizontal="left" vertical="center"/>
      <protection/>
    </xf>
    <xf numFmtId="0" fontId="0" fillId="0" borderId="62" xfId="65" applyFill="1" applyBorder="1" applyAlignment="1">
      <alignment horizontal="left" vertical="center"/>
      <protection/>
    </xf>
    <xf numFmtId="0" fontId="0" fillId="39" borderId="63" xfId="65" applyFill="1" applyBorder="1" applyAlignment="1">
      <alignment horizontal="center" vertical="center"/>
      <protection/>
    </xf>
    <xf numFmtId="0" fontId="0" fillId="39" borderId="64" xfId="65" applyFill="1" applyBorder="1" applyAlignment="1">
      <alignment horizontal="center" vertical="center"/>
      <protection/>
    </xf>
    <xf numFmtId="0" fontId="0" fillId="39" borderId="65" xfId="65" applyFill="1" applyBorder="1" applyAlignment="1">
      <alignment horizontal="center" vertical="center"/>
      <protection/>
    </xf>
    <xf numFmtId="0" fontId="0" fillId="0" borderId="66" xfId="65" applyFill="1" applyBorder="1" applyAlignment="1">
      <alignment horizontal="center" vertical="center"/>
      <protection/>
    </xf>
    <xf numFmtId="0" fontId="0" fillId="0" borderId="28" xfId="65" applyFill="1" applyBorder="1" applyAlignment="1">
      <alignment horizontal="center" vertical="center"/>
      <protection/>
    </xf>
    <xf numFmtId="0" fontId="0" fillId="0" borderId="29" xfId="65" applyFill="1" applyBorder="1" applyAlignment="1">
      <alignment horizontal="center" vertical="center"/>
      <protection/>
    </xf>
    <xf numFmtId="0" fontId="0" fillId="0" borderId="37" xfId="65" applyFill="1" applyBorder="1" applyAlignment="1">
      <alignment horizontal="left" vertical="center"/>
      <protection/>
    </xf>
    <xf numFmtId="0" fontId="0" fillId="0" borderId="38" xfId="65" applyFill="1" applyBorder="1" applyAlignment="1">
      <alignment horizontal="left" vertical="center"/>
      <protection/>
    </xf>
    <xf numFmtId="0" fontId="0" fillId="0" borderId="39" xfId="65" applyFill="1" applyBorder="1" applyAlignment="1">
      <alignment horizontal="left" vertical="center"/>
      <protection/>
    </xf>
    <xf numFmtId="0" fontId="0" fillId="34" borderId="20" xfId="65" applyFill="1" applyBorder="1" applyAlignment="1">
      <alignment horizontal="center" vertical="center"/>
      <protection/>
    </xf>
    <xf numFmtId="0" fontId="0" fillId="34" borderId="21" xfId="65" applyFill="1" applyBorder="1" applyAlignment="1">
      <alignment horizontal="center" vertical="center"/>
      <protection/>
    </xf>
    <xf numFmtId="0" fontId="0" fillId="34" borderId="67" xfId="65" applyFill="1" applyBorder="1" applyAlignment="1">
      <alignment horizontal="center" vertical="center"/>
      <protection/>
    </xf>
    <xf numFmtId="0" fontId="0" fillId="39" borderId="68" xfId="65" applyFill="1" applyBorder="1" applyAlignment="1">
      <alignment horizontal="center" vertical="center"/>
      <protection/>
    </xf>
    <xf numFmtId="0" fontId="0" fillId="39" borderId="19" xfId="65" applyFill="1" applyBorder="1" applyAlignment="1">
      <alignment horizontal="center" vertical="center"/>
      <protection/>
    </xf>
    <xf numFmtId="38" fontId="4" fillId="39" borderId="19" xfId="51" applyFont="1" applyFill="1" applyBorder="1" applyAlignment="1">
      <alignment horizontal="right" vertical="center"/>
    </xf>
    <xf numFmtId="38" fontId="4" fillId="39" borderId="15" xfId="51" applyFont="1" applyFill="1" applyBorder="1" applyAlignment="1">
      <alignment horizontal="right" vertical="center"/>
    </xf>
    <xf numFmtId="38" fontId="4" fillId="39" borderId="69" xfId="51" applyFont="1" applyFill="1" applyBorder="1" applyAlignment="1">
      <alignment horizontal="right" vertical="center"/>
    </xf>
    <xf numFmtId="38" fontId="4" fillId="39" borderId="70" xfId="51" applyFont="1" applyFill="1" applyBorder="1" applyAlignment="1">
      <alignment horizontal="right" vertical="center"/>
    </xf>
    <xf numFmtId="38" fontId="4" fillId="39" borderId="71" xfId="51" applyFont="1" applyFill="1" applyBorder="1" applyAlignment="1">
      <alignment horizontal="right" vertical="center"/>
    </xf>
    <xf numFmtId="0" fontId="0" fillId="40" borderId="56" xfId="65" applyFill="1" applyBorder="1" applyAlignment="1">
      <alignment horizontal="center" vertical="center"/>
      <protection/>
    </xf>
    <xf numFmtId="0" fontId="0" fillId="40" borderId="57" xfId="65" applyFill="1" applyBorder="1" applyAlignment="1">
      <alignment horizontal="center" vertical="center"/>
      <protection/>
    </xf>
    <xf numFmtId="38" fontId="4" fillId="40" borderId="57" xfId="51" applyFont="1" applyFill="1" applyBorder="1" applyAlignment="1">
      <alignment horizontal="right" vertical="center"/>
    </xf>
    <xf numFmtId="38" fontId="4" fillId="0" borderId="72" xfId="51" applyFont="1" applyFill="1" applyBorder="1" applyAlignment="1">
      <alignment horizontal="right" vertical="center"/>
    </xf>
    <xf numFmtId="38" fontId="4" fillId="0" borderId="73" xfId="51" applyFont="1" applyFill="1" applyBorder="1" applyAlignment="1">
      <alignment horizontal="right" vertical="center"/>
    </xf>
    <xf numFmtId="0" fontId="0" fillId="34" borderId="36" xfId="65" applyFill="1" applyBorder="1" applyAlignment="1">
      <alignment horizontal="center" vertical="center"/>
      <protection/>
    </xf>
    <xf numFmtId="0" fontId="0" fillId="34" borderId="11" xfId="65" applyFill="1" applyBorder="1" applyAlignment="1">
      <alignment horizontal="center" vertical="center"/>
      <protection/>
    </xf>
    <xf numFmtId="0" fontId="0" fillId="35" borderId="74" xfId="65" applyFill="1" applyBorder="1" applyAlignment="1">
      <alignment horizontal="center" vertical="center"/>
      <protection/>
    </xf>
    <xf numFmtId="0" fontId="0" fillId="35" borderId="75" xfId="65" applyFill="1" applyBorder="1" applyAlignment="1">
      <alignment horizontal="center" vertical="center"/>
      <protection/>
    </xf>
    <xf numFmtId="38" fontId="4" fillId="35" borderId="75" xfId="51" applyFont="1" applyFill="1" applyBorder="1" applyAlignment="1">
      <alignment horizontal="right" vertical="center"/>
    </xf>
    <xf numFmtId="38" fontId="4" fillId="35" borderId="76" xfId="51" applyFont="1" applyFill="1" applyBorder="1" applyAlignment="1">
      <alignment horizontal="right" vertical="center"/>
    </xf>
    <xf numFmtId="38" fontId="4" fillId="35" borderId="18" xfId="51" applyFont="1" applyFill="1" applyBorder="1" applyAlignment="1">
      <alignment horizontal="right" vertical="center"/>
    </xf>
    <xf numFmtId="0" fontId="0" fillId="35" borderId="36" xfId="65" applyFill="1" applyBorder="1" applyAlignment="1">
      <alignment horizontal="center" vertical="center"/>
      <protection/>
    </xf>
    <xf numFmtId="0" fontId="0" fillId="35" borderId="11" xfId="65" applyFill="1" applyBorder="1" applyAlignment="1">
      <alignment horizontal="center" vertical="center"/>
      <protection/>
    </xf>
    <xf numFmtId="38" fontId="4" fillId="35" borderId="11" xfId="51" applyFont="1" applyFill="1" applyBorder="1" applyAlignment="1">
      <alignment horizontal="right" vertical="center"/>
    </xf>
    <xf numFmtId="0" fontId="0" fillId="35" borderId="20" xfId="65" applyFill="1" applyBorder="1" applyAlignment="1">
      <alignment horizontal="center" vertical="center"/>
      <protection/>
    </xf>
    <xf numFmtId="0" fontId="0" fillId="35" borderId="21" xfId="65" applyFill="1" applyBorder="1" applyAlignment="1">
      <alignment horizontal="center" vertical="center"/>
      <protection/>
    </xf>
    <xf numFmtId="0" fontId="0" fillId="35" borderId="22" xfId="65" applyFill="1" applyBorder="1" applyAlignment="1">
      <alignment horizontal="center" vertical="center"/>
      <protection/>
    </xf>
    <xf numFmtId="0" fontId="0" fillId="34" borderId="19" xfId="65" applyFill="1" applyBorder="1" applyAlignment="1">
      <alignment horizontal="center" vertical="center"/>
      <protection/>
    </xf>
    <xf numFmtId="0" fontId="0" fillId="34" borderId="77" xfId="65" applyFill="1" applyBorder="1" applyAlignment="1">
      <alignment horizontal="center" vertical="center"/>
      <protection/>
    </xf>
    <xf numFmtId="0" fontId="0" fillId="34" borderId="78" xfId="65" applyFill="1" applyBorder="1" applyAlignment="1">
      <alignment horizontal="center" vertical="center"/>
      <protection/>
    </xf>
    <xf numFmtId="0" fontId="0" fillId="34" borderId="79" xfId="65" applyFill="1" applyBorder="1" applyAlignment="1">
      <alignment horizontal="center" vertical="center"/>
      <protection/>
    </xf>
    <xf numFmtId="0" fontId="0" fillId="34" borderId="80" xfId="65" applyFill="1" applyBorder="1" applyAlignment="1">
      <alignment horizontal="center" vertical="center"/>
      <protection/>
    </xf>
    <xf numFmtId="0" fontId="0" fillId="34" borderId="81" xfId="65" applyFill="1" applyBorder="1" applyAlignment="1">
      <alignment horizontal="center" vertical="center"/>
      <protection/>
    </xf>
    <xf numFmtId="0" fontId="2" fillId="34" borderId="0" xfId="65" applyFont="1" applyFill="1" applyAlignment="1">
      <alignment horizontal="center" vertical="center"/>
      <protection/>
    </xf>
    <xf numFmtId="0" fontId="0" fillId="36" borderId="0" xfId="65" applyFill="1" applyAlignment="1">
      <alignment horizontal="right" vertical="center"/>
      <protection/>
    </xf>
    <xf numFmtId="0" fontId="0" fillId="34" borderId="0" xfId="65" applyFill="1" applyAlignment="1">
      <alignment horizontal="left" vertical="center"/>
      <protection/>
    </xf>
    <xf numFmtId="0" fontId="0" fillId="36" borderId="0" xfId="65" applyFill="1" applyAlignment="1">
      <alignment horizontal="left" vertical="center"/>
      <protection/>
    </xf>
    <xf numFmtId="0" fontId="5" fillId="36" borderId="0" xfId="65" applyFont="1" applyFill="1" applyAlignment="1" applyProtection="1">
      <alignment horizontal="left" vertical="center"/>
      <protection locked="0"/>
    </xf>
    <xf numFmtId="0" fontId="0" fillId="34" borderId="63" xfId="65" applyFill="1" applyBorder="1" applyAlignment="1">
      <alignment horizontal="center" vertical="center"/>
      <protection/>
    </xf>
    <xf numFmtId="0" fontId="0" fillId="34" borderId="64" xfId="65" applyFill="1" applyBorder="1" applyAlignment="1">
      <alignment horizontal="center" vertical="center"/>
      <protection/>
    </xf>
    <xf numFmtId="0" fontId="4" fillId="35" borderId="77" xfId="65" applyFont="1" applyFill="1" applyBorder="1" applyAlignment="1">
      <alignment horizontal="center" vertical="center"/>
      <protection/>
    </xf>
    <xf numFmtId="0" fontId="4" fillId="35" borderId="78" xfId="65" applyFont="1" applyFill="1" applyBorder="1" applyAlignment="1">
      <alignment horizontal="center" vertical="center"/>
      <protection/>
    </xf>
    <xf numFmtId="0" fontId="4" fillId="35" borderId="79" xfId="65" applyFont="1" applyFill="1" applyBorder="1" applyAlignment="1">
      <alignment horizontal="center" vertical="center"/>
      <protection/>
    </xf>
    <xf numFmtId="0" fontId="0" fillId="34" borderId="23" xfId="62" applyFill="1" applyBorder="1" applyAlignment="1">
      <alignment horizontal="center" vertical="center"/>
      <protection/>
    </xf>
    <xf numFmtId="0" fontId="0" fillId="34" borderId="24" xfId="62" applyFill="1" applyBorder="1" applyAlignment="1">
      <alignment horizontal="center" vertical="center"/>
      <protection/>
    </xf>
    <xf numFmtId="0" fontId="0" fillId="34" borderId="30" xfId="62" applyFill="1" applyBorder="1" applyAlignment="1">
      <alignment horizontal="center" vertical="center"/>
      <protection/>
    </xf>
    <xf numFmtId="0" fontId="0" fillId="34" borderId="31" xfId="62" applyFill="1" applyBorder="1" applyAlignment="1">
      <alignment horizontal="center" vertical="center"/>
      <protection/>
    </xf>
    <xf numFmtId="0" fontId="0" fillId="34" borderId="36" xfId="62" applyFill="1" applyBorder="1" applyAlignment="1">
      <alignment horizontal="left" vertical="center"/>
      <protection/>
    </xf>
    <xf numFmtId="0" fontId="0" fillId="34" borderId="11" xfId="62" applyFill="1" applyBorder="1" applyAlignment="1">
      <alignment horizontal="left" vertical="center"/>
      <protection/>
    </xf>
    <xf numFmtId="0" fontId="0" fillId="34" borderId="19" xfId="62" applyFill="1" applyBorder="1" applyAlignment="1">
      <alignment horizontal="left" vertical="center"/>
      <protection/>
    </xf>
    <xf numFmtId="0" fontId="0" fillId="34" borderId="41" xfId="62" applyFill="1" applyBorder="1" applyAlignment="1">
      <alignment horizontal="left" vertical="center"/>
      <protection/>
    </xf>
    <xf numFmtId="0" fontId="0" fillId="34" borderId="18" xfId="62" applyFill="1" applyBorder="1" applyAlignment="1">
      <alignment horizontal="left" vertical="center"/>
      <protection/>
    </xf>
    <xf numFmtId="0" fontId="0" fillId="34" borderId="82" xfId="62" applyFill="1" applyBorder="1" applyAlignment="1">
      <alignment horizontal="left" vertical="center"/>
      <protection/>
    </xf>
    <xf numFmtId="0" fontId="0" fillId="34" borderId="78" xfId="62" applyFill="1" applyBorder="1" applyAlignment="1">
      <alignment horizontal="left" vertical="center"/>
      <protection/>
    </xf>
    <xf numFmtId="0" fontId="0" fillId="34" borderId="83" xfId="62" applyFill="1" applyBorder="1" applyAlignment="1">
      <alignment horizontal="left" vertical="center"/>
      <protection/>
    </xf>
    <xf numFmtId="0" fontId="0" fillId="34" borderId="19" xfId="62" applyFill="1" applyBorder="1" applyAlignment="1">
      <alignment horizontal="left" vertical="center" shrinkToFit="1"/>
      <protection/>
    </xf>
    <xf numFmtId="0" fontId="0" fillId="34" borderId="0" xfId="62" applyFill="1" applyAlignment="1">
      <alignment horizontal="center" vertical="center"/>
      <protection/>
    </xf>
    <xf numFmtId="0" fontId="0" fillId="34" borderId="0" xfId="62" applyFill="1" applyAlignment="1">
      <alignment horizontal="left" vertical="center"/>
      <protection/>
    </xf>
    <xf numFmtId="0" fontId="0" fillId="34" borderId="42" xfId="62" applyFill="1" applyBorder="1" applyAlignment="1">
      <alignment horizontal="center" vertical="center"/>
      <protection/>
    </xf>
    <xf numFmtId="0" fontId="0" fillId="34" borderId="43" xfId="62" applyFill="1" applyBorder="1" applyAlignment="1">
      <alignment horizontal="center" vertical="center"/>
      <protection/>
    </xf>
    <xf numFmtId="0" fontId="0" fillId="34" borderId="44" xfId="62" applyFill="1" applyBorder="1" applyAlignment="1">
      <alignment horizontal="center" vertical="center"/>
      <protection/>
    </xf>
    <xf numFmtId="0" fontId="0" fillId="34" borderId="9" xfId="63" applyFill="1" applyBorder="1" applyAlignment="1">
      <alignment horizontal="left" vertical="center"/>
      <protection/>
    </xf>
    <xf numFmtId="0" fontId="0" fillId="34" borderId="10" xfId="63" applyFill="1" applyBorder="1" applyAlignment="1">
      <alignment horizontal="left" vertical="center"/>
      <protection/>
    </xf>
    <xf numFmtId="0" fontId="0" fillId="34" borderId="40" xfId="63" applyFill="1" applyBorder="1" applyAlignment="1">
      <alignment horizontal="left" vertical="center"/>
      <protection/>
    </xf>
    <xf numFmtId="0" fontId="0" fillId="34" borderId="45" xfId="63" applyFill="1" applyBorder="1" applyAlignment="1">
      <alignment horizontal="center" vertical="center"/>
      <protection/>
    </xf>
    <xf numFmtId="0" fontId="0" fillId="34" borderId="46" xfId="63" applyFill="1" applyBorder="1" applyAlignment="1">
      <alignment horizontal="center" vertical="center"/>
      <protection/>
    </xf>
    <xf numFmtId="0" fontId="0" fillId="34" borderId="47" xfId="63" applyFill="1" applyBorder="1" applyAlignment="1">
      <alignment horizontal="center" vertical="center"/>
      <protection/>
    </xf>
    <xf numFmtId="0" fontId="0" fillId="34" borderId="48" xfId="63" applyFill="1" applyBorder="1" applyAlignment="1">
      <alignment horizontal="center" vertical="center"/>
      <protection/>
    </xf>
    <xf numFmtId="0" fontId="0" fillId="34" borderId="49" xfId="63" applyFill="1" applyBorder="1" applyAlignment="1">
      <alignment horizontal="center" vertical="center"/>
      <protection/>
    </xf>
    <xf numFmtId="0" fontId="0" fillId="34" borderId="50" xfId="63" applyFill="1" applyBorder="1" applyAlignment="1">
      <alignment horizontal="center" vertical="center"/>
      <protection/>
    </xf>
    <xf numFmtId="0" fontId="0" fillId="34" borderId="51" xfId="63" applyFill="1" applyBorder="1" applyAlignment="1">
      <alignment horizontal="center" vertical="center"/>
      <protection/>
    </xf>
    <xf numFmtId="0" fontId="0" fillId="34" borderId="52" xfId="63" applyFill="1" applyBorder="1" applyAlignment="1">
      <alignment horizontal="center" vertical="center"/>
      <protection/>
    </xf>
    <xf numFmtId="0" fontId="0" fillId="34" borderId="53" xfId="63" applyFill="1" applyBorder="1" applyAlignment="1">
      <alignment horizontal="center" vertical="center"/>
      <protection/>
    </xf>
    <xf numFmtId="0" fontId="0" fillId="34" borderId="13" xfId="63" applyFill="1" applyBorder="1" applyAlignment="1">
      <alignment horizontal="center" vertical="center"/>
      <protection/>
    </xf>
    <xf numFmtId="0" fontId="0" fillId="34" borderId="54" xfId="63" applyFill="1" applyBorder="1" applyAlignment="1">
      <alignment horizontal="center" vertical="center"/>
      <protection/>
    </xf>
    <xf numFmtId="0" fontId="0" fillId="34" borderId="55" xfId="63" applyFill="1" applyBorder="1" applyAlignment="1">
      <alignment horizontal="center" vertical="center"/>
      <protection/>
    </xf>
    <xf numFmtId="0" fontId="0" fillId="34" borderId="10" xfId="63" applyFill="1" applyBorder="1" applyAlignment="1">
      <alignment horizontal="center" vertical="center"/>
      <protection/>
    </xf>
    <xf numFmtId="0" fontId="0" fillId="34" borderId="40" xfId="63" applyFill="1" applyBorder="1" applyAlignment="1">
      <alignment horizontal="center" vertical="center"/>
      <protection/>
    </xf>
    <xf numFmtId="0" fontId="0" fillId="34" borderId="36" xfId="63" applyFill="1" applyBorder="1" applyAlignment="1">
      <alignment horizontal="center" vertical="center"/>
      <protection/>
    </xf>
    <xf numFmtId="0" fontId="0" fillId="34" borderId="11" xfId="63" applyFill="1" applyBorder="1" applyAlignment="1">
      <alignment horizontal="center" vertical="center"/>
      <protection/>
    </xf>
    <xf numFmtId="0" fontId="0" fillId="34" borderId="41" xfId="63" applyFill="1" applyBorder="1" applyAlignment="1">
      <alignment horizontal="center" vertical="center"/>
      <protection/>
    </xf>
    <xf numFmtId="0" fontId="0" fillId="34" borderId="18" xfId="63" applyFill="1" applyBorder="1" applyAlignment="1">
      <alignment horizontal="center" vertical="center"/>
      <protection/>
    </xf>
    <xf numFmtId="0" fontId="0" fillId="34" borderId="56" xfId="63" applyFill="1" applyBorder="1" applyAlignment="1">
      <alignment horizontal="center" vertical="center"/>
      <protection/>
    </xf>
    <xf numFmtId="0" fontId="0" fillId="34" borderId="57" xfId="63" applyFill="1" applyBorder="1" applyAlignment="1">
      <alignment horizontal="center" vertical="center"/>
      <protection/>
    </xf>
    <xf numFmtId="0" fontId="0" fillId="34" borderId="58" xfId="63" applyFill="1" applyBorder="1" applyAlignment="1">
      <alignment horizontal="center" vertical="center"/>
      <protection/>
    </xf>
    <xf numFmtId="0" fontId="0" fillId="34" borderId="59" xfId="63" applyFill="1" applyBorder="1" applyAlignment="1">
      <alignment horizontal="center" vertical="center"/>
      <protection/>
    </xf>
    <xf numFmtId="0" fontId="0" fillId="34" borderId="60" xfId="63" applyFill="1" applyBorder="1" applyAlignment="1">
      <alignment horizontal="center" vertical="center"/>
      <protection/>
    </xf>
    <xf numFmtId="0" fontId="0" fillId="34" borderId="61" xfId="63" applyFill="1" applyBorder="1" applyAlignment="1">
      <alignment horizontal="left" vertical="center"/>
      <protection/>
    </xf>
    <xf numFmtId="0" fontId="0" fillId="34" borderId="0" xfId="63" applyFill="1" applyBorder="1" applyAlignment="1">
      <alignment horizontal="left" vertical="center"/>
      <protection/>
    </xf>
    <xf numFmtId="0" fontId="0" fillId="34" borderId="62" xfId="63" applyFill="1" applyBorder="1" applyAlignment="1">
      <alignment horizontal="left" vertical="center"/>
      <protection/>
    </xf>
    <xf numFmtId="0" fontId="0" fillId="34" borderId="63" xfId="63" applyFill="1" applyBorder="1" applyAlignment="1">
      <alignment horizontal="center" vertical="center"/>
      <protection/>
    </xf>
    <xf numFmtId="0" fontId="0" fillId="34" borderId="64" xfId="63" applyFill="1" applyBorder="1" applyAlignment="1">
      <alignment horizontal="center" vertical="center"/>
      <protection/>
    </xf>
    <xf numFmtId="0" fontId="0" fillId="34" borderId="65" xfId="63" applyFill="1" applyBorder="1" applyAlignment="1">
      <alignment horizontal="center" vertical="center"/>
      <protection/>
    </xf>
    <xf numFmtId="0" fontId="0" fillId="34" borderId="66" xfId="63" applyFill="1" applyBorder="1" applyAlignment="1">
      <alignment horizontal="center" vertical="center"/>
      <protection/>
    </xf>
    <xf numFmtId="0" fontId="0" fillId="34" borderId="28" xfId="63" applyFill="1" applyBorder="1" applyAlignment="1">
      <alignment horizontal="center" vertical="center"/>
      <protection/>
    </xf>
    <xf numFmtId="0" fontId="0" fillId="34" borderId="29" xfId="63" applyFill="1" applyBorder="1" applyAlignment="1">
      <alignment horizontal="center" vertical="center"/>
      <protection/>
    </xf>
    <xf numFmtId="0" fontId="0" fillId="34" borderId="37" xfId="63" applyFill="1" applyBorder="1" applyAlignment="1">
      <alignment horizontal="left" vertical="center"/>
      <protection/>
    </xf>
    <xf numFmtId="0" fontId="0" fillId="34" borderId="38" xfId="63" applyFill="1" applyBorder="1" applyAlignment="1">
      <alignment horizontal="left" vertical="center"/>
      <protection/>
    </xf>
    <xf numFmtId="0" fontId="0" fillId="34" borderId="39" xfId="63" applyFill="1" applyBorder="1" applyAlignment="1">
      <alignment horizontal="left" vertical="center"/>
      <protection/>
    </xf>
    <xf numFmtId="0" fontId="0" fillId="34" borderId="20" xfId="63" applyFill="1" applyBorder="1" applyAlignment="1">
      <alignment horizontal="center" vertical="center"/>
      <protection/>
    </xf>
    <xf numFmtId="0" fontId="0" fillId="34" borderId="21" xfId="63" applyFill="1" applyBorder="1" applyAlignment="1">
      <alignment horizontal="center" vertical="center"/>
      <protection/>
    </xf>
    <xf numFmtId="0" fontId="0" fillId="34" borderId="67" xfId="63" applyFill="1" applyBorder="1" applyAlignment="1">
      <alignment horizontal="center" vertical="center"/>
      <protection/>
    </xf>
    <xf numFmtId="0" fontId="0" fillId="34" borderId="68" xfId="63" applyFill="1" applyBorder="1" applyAlignment="1">
      <alignment horizontal="center" vertical="center"/>
      <protection/>
    </xf>
    <xf numFmtId="0" fontId="0" fillId="34" borderId="19" xfId="63" applyFill="1" applyBorder="1" applyAlignment="1">
      <alignment horizontal="center" vertical="center"/>
      <protection/>
    </xf>
    <xf numFmtId="38" fontId="4" fillId="34" borderId="15" xfId="51" applyFont="1" applyFill="1" applyBorder="1" applyAlignment="1">
      <alignment horizontal="right" vertical="center"/>
    </xf>
    <xf numFmtId="38" fontId="4" fillId="34" borderId="69" xfId="51" applyFont="1" applyFill="1" applyBorder="1" applyAlignment="1">
      <alignment horizontal="right" vertical="center"/>
    </xf>
    <xf numFmtId="38" fontId="4" fillId="34" borderId="70" xfId="51" applyFont="1" applyFill="1" applyBorder="1" applyAlignment="1">
      <alignment horizontal="right" vertical="center"/>
    </xf>
    <xf numFmtId="38" fontId="4" fillId="34" borderId="71" xfId="51" applyFont="1" applyFill="1" applyBorder="1" applyAlignment="1">
      <alignment horizontal="right" vertical="center"/>
    </xf>
    <xf numFmtId="38" fontId="4" fillId="34" borderId="57" xfId="51" applyFont="1" applyFill="1" applyBorder="1" applyAlignment="1">
      <alignment horizontal="right" vertical="center"/>
    </xf>
    <xf numFmtId="38" fontId="4" fillId="34" borderId="72" xfId="51" applyFont="1" applyFill="1" applyBorder="1" applyAlignment="1">
      <alignment horizontal="right" vertical="center"/>
    </xf>
    <xf numFmtId="38" fontId="4" fillId="34" borderId="73" xfId="51" applyFont="1" applyFill="1" applyBorder="1" applyAlignment="1">
      <alignment horizontal="right" vertical="center"/>
    </xf>
    <xf numFmtId="38" fontId="4" fillId="34" borderId="20" xfId="51" applyFont="1" applyFill="1" applyBorder="1" applyAlignment="1">
      <alignment horizontal="right" vertical="center"/>
    </xf>
    <xf numFmtId="0" fontId="0" fillId="34" borderId="74" xfId="63" applyFill="1" applyBorder="1" applyAlignment="1">
      <alignment horizontal="center" vertical="center"/>
      <protection/>
    </xf>
    <xf numFmtId="0" fontId="0" fillId="34" borderId="75" xfId="63" applyFill="1" applyBorder="1" applyAlignment="1">
      <alignment horizontal="center" vertical="center"/>
      <protection/>
    </xf>
    <xf numFmtId="38" fontId="4" fillId="34" borderId="75" xfId="51" applyFont="1" applyFill="1" applyBorder="1" applyAlignment="1">
      <alignment horizontal="right" vertical="center"/>
    </xf>
    <xf numFmtId="0" fontId="0" fillId="34" borderId="20" xfId="63" applyFill="1" applyBorder="1" applyAlignment="1">
      <alignment horizontal="center" vertical="center" shrinkToFit="1"/>
      <protection/>
    </xf>
    <xf numFmtId="0" fontId="0" fillId="34" borderId="21" xfId="63" applyFill="1" applyBorder="1" applyAlignment="1">
      <alignment horizontal="center" vertical="center" shrinkToFit="1"/>
      <protection/>
    </xf>
    <xf numFmtId="0" fontId="0" fillId="34" borderId="22" xfId="63" applyFill="1" applyBorder="1" applyAlignment="1">
      <alignment horizontal="center" vertical="center" shrinkToFit="1"/>
      <protection/>
    </xf>
    <xf numFmtId="0" fontId="0" fillId="34" borderId="77" xfId="63" applyFill="1" applyBorder="1" applyAlignment="1">
      <alignment horizontal="center" vertical="center"/>
      <protection/>
    </xf>
    <xf numFmtId="0" fontId="0" fillId="34" borderId="78" xfId="63" applyFill="1" applyBorder="1" applyAlignment="1">
      <alignment horizontal="center" vertical="center"/>
      <protection/>
    </xf>
    <xf numFmtId="0" fontId="0" fillId="34" borderId="79" xfId="63" applyFill="1" applyBorder="1" applyAlignment="1">
      <alignment horizontal="center" vertical="center"/>
      <protection/>
    </xf>
    <xf numFmtId="0" fontId="0" fillId="34" borderId="80" xfId="63" applyFill="1" applyBorder="1" applyAlignment="1">
      <alignment horizontal="center" vertical="center"/>
      <protection/>
    </xf>
    <xf numFmtId="0" fontId="0" fillId="34" borderId="81" xfId="63" applyFill="1" applyBorder="1" applyAlignment="1">
      <alignment horizontal="center" vertical="center"/>
      <protection/>
    </xf>
    <xf numFmtId="0" fontId="2" fillId="34" borderId="0" xfId="63" applyFont="1" applyFill="1" applyAlignment="1">
      <alignment horizontal="center" vertical="center"/>
      <protection/>
    </xf>
    <xf numFmtId="0" fontId="0" fillId="34" borderId="0" xfId="63" applyFill="1" applyAlignment="1">
      <alignment horizontal="center" vertical="center"/>
      <protection/>
    </xf>
    <xf numFmtId="0" fontId="0" fillId="34" borderId="0" xfId="63" applyFill="1" applyAlignment="1">
      <alignment horizontal="left" vertical="center"/>
      <protection/>
    </xf>
    <xf numFmtId="0" fontId="0" fillId="34" borderId="0" xfId="63" applyFill="1" applyAlignment="1">
      <alignment horizontal="left" vertical="center" shrinkToFit="1"/>
      <protection/>
    </xf>
    <xf numFmtId="0" fontId="5" fillId="34" borderId="0" xfId="63" applyFont="1" applyFill="1" applyAlignment="1" applyProtection="1">
      <alignment horizontal="center" vertical="center" shrinkToFit="1"/>
      <protection locked="0"/>
    </xf>
    <xf numFmtId="0" fontId="4" fillId="34" borderId="77" xfId="63" applyFont="1" applyFill="1" applyBorder="1" applyAlignment="1">
      <alignment horizontal="center" vertical="center"/>
      <protection/>
    </xf>
    <xf numFmtId="0" fontId="4" fillId="34" borderId="78" xfId="63" applyFont="1" applyFill="1" applyBorder="1" applyAlignment="1">
      <alignment horizontal="center" vertical="center"/>
      <protection/>
    </xf>
    <xf numFmtId="0" fontId="4" fillId="34" borderId="79" xfId="63" applyFont="1" applyFill="1" applyBorder="1" applyAlignment="1">
      <alignment horizontal="center" vertical="center"/>
      <protection/>
    </xf>
    <xf numFmtId="0" fontId="0" fillId="34" borderId="0" xfId="62" applyFill="1" applyAlignment="1">
      <alignment vertical="top"/>
      <protection/>
    </xf>
    <xf numFmtId="0" fontId="0" fillId="34" borderId="0" xfId="62" applyFill="1" applyAlignment="1">
      <alignment horizontal="left" vertical="top" shrinkToFit="1"/>
      <protection/>
    </xf>
    <xf numFmtId="0" fontId="5" fillId="34" borderId="0" xfId="62" applyFont="1" applyFill="1" applyAlignment="1">
      <alignment horizontal="left" vertical="top" shrinkToFit="1"/>
      <protection/>
    </xf>
    <xf numFmtId="0" fontId="0" fillId="34" borderId="0" xfId="62" applyFill="1" applyAlignment="1">
      <alignment horizontal="right" vertical="top"/>
      <protection/>
    </xf>
    <xf numFmtId="0" fontId="0" fillId="34" borderId="0" xfId="64" applyFill="1" applyAlignment="1">
      <alignment vertical="top"/>
      <protection/>
    </xf>
    <xf numFmtId="0" fontId="0" fillId="34" borderId="0" xfId="64" applyFill="1" applyAlignment="1">
      <alignment horizontal="left" vertical="top"/>
      <protection/>
    </xf>
    <xf numFmtId="0" fontId="5" fillId="34" borderId="0" xfId="64" applyFont="1" applyFill="1" applyAlignment="1">
      <alignment horizontal="left" vertical="top"/>
      <protection/>
    </xf>
    <xf numFmtId="0" fontId="0" fillId="34" borderId="0" xfId="64" applyFill="1" applyAlignment="1">
      <alignment horizontal="center" vertical="top"/>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0]_Sheet1"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Sheet1" xfId="62"/>
    <cellStyle name="標準_Sheet2_1" xfId="63"/>
    <cellStyle name="標準_Sheet3" xfId="64"/>
    <cellStyle name="標準_Sheet4"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Z34"/>
  <sheetViews>
    <sheetView view="pageBreakPreview" zoomScaleSheetLayoutView="100" zoomScalePageLayoutView="0" workbookViewId="0" topLeftCell="A1">
      <selection activeCell="P10" sqref="P10"/>
    </sheetView>
  </sheetViews>
  <sheetFormatPr defaultColWidth="8.875" defaultRowHeight="13.5"/>
  <cols>
    <col min="1" max="1" width="9.00390625" style="23" customWidth="1"/>
    <col min="2" max="24" width="3.75390625" style="23" customWidth="1"/>
    <col min="25" max="16384" width="8.875" style="23" customWidth="1"/>
  </cols>
  <sheetData>
    <row r="1" spans="2:24" ht="13.5">
      <c r="B1" s="24"/>
      <c r="C1" s="24"/>
      <c r="D1" s="24"/>
      <c r="E1" s="24"/>
      <c r="F1" s="24"/>
      <c r="G1" s="24"/>
      <c r="H1" s="24"/>
      <c r="I1" s="24"/>
      <c r="J1" s="24"/>
      <c r="K1" s="24"/>
      <c r="L1" s="24"/>
      <c r="M1" s="24"/>
      <c r="N1" s="24"/>
      <c r="O1" s="24"/>
      <c r="P1" s="24"/>
      <c r="Q1" s="24" t="s">
        <v>0</v>
      </c>
      <c r="R1" s="24"/>
      <c r="S1" s="24"/>
      <c r="T1" s="24"/>
      <c r="U1" s="24"/>
      <c r="V1" s="24"/>
      <c r="W1" s="24"/>
      <c r="X1" s="24"/>
    </row>
    <row r="2" spans="2:24" ht="13.5">
      <c r="B2" s="24"/>
      <c r="C2" s="78" t="s">
        <v>1</v>
      </c>
      <c r="D2" s="79"/>
      <c r="E2" s="79"/>
      <c r="F2" s="80"/>
      <c r="G2" s="24"/>
      <c r="H2" s="24"/>
      <c r="I2" s="24"/>
      <c r="J2" s="24"/>
      <c r="K2" s="24"/>
      <c r="L2" s="24"/>
      <c r="M2" s="24"/>
      <c r="N2" s="24"/>
      <c r="O2" s="24"/>
      <c r="P2" s="24"/>
      <c r="Q2" s="24"/>
      <c r="R2" s="24"/>
      <c r="S2" s="24"/>
      <c r="T2" s="24"/>
      <c r="U2" s="24"/>
      <c r="V2" s="24"/>
      <c r="W2" s="24"/>
      <c r="X2" s="24"/>
    </row>
    <row r="3" spans="2:24" ht="4.5" customHeight="1" thickBot="1">
      <c r="B3" s="24"/>
      <c r="C3" s="81"/>
      <c r="D3" s="82"/>
      <c r="E3" s="82"/>
      <c r="F3" s="83"/>
      <c r="G3" s="24"/>
      <c r="H3" s="24"/>
      <c r="I3" s="24"/>
      <c r="J3" s="24"/>
      <c r="K3" s="24"/>
      <c r="L3" s="24"/>
      <c r="M3" s="24"/>
      <c r="N3" s="24"/>
      <c r="O3" s="24"/>
      <c r="P3" s="24"/>
      <c r="Q3" s="24"/>
      <c r="R3" s="24"/>
      <c r="S3" s="24"/>
      <c r="T3" s="24"/>
      <c r="U3" s="24"/>
      <c r="V3" s="24"/>
      <c r="W3" s="24"/>
      <c r="X3" s="24"/>
    </row>
    <row r="4" spans="2:26" ht="15" customHeight="1">
      <c r="B4" s="24"/>
      <c r="C4" s="24"/>
      <c r="D4" s="24"/>
      <c r="E4" s="24"/>
      <c r="F4" s="24"/>
      <c r="G4" s="24"/>
      <c r="H4" s="24"/>
      <c r="I4" s="24"/>
      <c r="J4" s="24"/>
      <c r="K4" s="24"/>
      <c r="L4" s="24"/>
      <c r="M4" s="24"/>
      <c r="N4" s="24"/>
      <c r="O4" s="24"/>
      <c r="P4" s="24"/>
      <c r="Q4" s="91" t="s">
        <v>2</v>
      </c>
      <c r="R4" s="91"/>
      <c r="S4" s="91"/>
      <c r="T4" s="24" t="s">
        <v>3</v>
      </c>
      <c r="U4" s="24" t="s">
        <v>4</v>
      </c>
      <c r="V4" s="24" t="s">
        <v>5</v>
      </c>
      <c r="W4" s="27" t="s">
        <v>6</v>
      </c>
      <c r="X4" s="24" t="s">
        <v>7</v>
      </c>
      <c r="Z4" s="34" t="s">
        <v>47</v>
      </c>
    </row>
    <row r="5" spans="2:26" ht="15" customHeight="1">
      <c r="B5" s="24"/>
      <c r="C5" s="25" t="s">
        <v>8</v>
      </c>
      <c r="D5" s="24"/>
      <c r="E5" s="24"/>
      <c r="F5" s="24"/>
      <c r="G5" s="24"/>
      <c r="H5" s="24"/>
      <c r="I5" s="24"/>
      <c r="J5" s="24"/>
      <c r="K5" s="24"/>
      <c r="L5" s="24"/>
      <c r="M5" s="24"/>
      <c r="N5" s="24"/>
      <c r="O5" s="24"/>
      <c r="P5" s="24"/>
      <c r="Q5" s="24"/>
      <c r="R5" s="24"/>
      <c r="S5" s="24"/>
      <c r="T5" s="24"/>
      <c r="U5" s="24"/>
      <c r="V5" s="24"/>
      <c r="W5" s="24"/>
      <c r="X5" s="24"/>
      <c r="Z5" s="35" t="s">
        <v>48</v>
      </c>
    </row>
    <row r="6" spans="2:24" ht="15" customHeight="1">
      <c r="B6" s="24"/>
      <c r="C6" s="24" t="s">
        <v>9</v>
      </c>
      <c r="D6" s="24"/>
      <c r="E6" s="24"/>
      <c r="F6" s="24"/>
      <c r="G6" s="24"/>
      <c r="H6" s="24"/>
      <c r="I6" s="24"/>
      <c r="J6" s="24"/>
      <c r="K6" s="24"/>
      <c r="L6" s="24"/>
      <c r="M6" s="24"/>
      <c r="N6" s="24"/>
      <c r="O6" s="24"/>
      <c r="P6" s="24"/>
      <c r="Q6" s="24"/>
      <c r="R6" s="92"/>
      <c r="S6" s="92"/>
      <c r="T6" s="92"/>
      <c r="U6" s="92"/>
      <c r="V6" s="92"/>
      <c r="W6" s="92"/>
      <c r="X6" s="92"/>
    </row>
    <row r="7" spans="2:24" ht="22.5" customHeight="1">
      <c r="B7" s="24"/>
      <c r="C7" s="24"/>
      <c r="D7" s="24"/>
      <c r="E7" s="24"/>
      <c r="F7" s="24"/>
      <c r="G7" s="24"/>
      <c r="H7" s="24"/>
      <c r="I7" s="24"/>
      <c r="J7" s="24"/>
      <c r="K7" s="24"/>
      <c r="L7" s="24"/>
      <c r="M7" s="24"/>
      <c r="N7" s="24"/>
      <c r="O7" s="278" t="s">
        <v>10</v>
      </c>
      <c r="P7" s="278"/>
      <c r="Q7" s="279" t="s">
        <v>11</v>
      </c>
      <c r="R7" s="279"/>
      <c r="S7" s="279"/>
      <c r="T7" s="279"/>
      <c r="U7" s="279"/>
      <c r="V7" s="279"/>
      <c r="W7" s="279"/>
      <c r="X7" s="279"/>
    </row>
    <row r="8" spans="2:24" ht="22.5" customHeight="1">
      <c r="B8" s="24"/>
      <c r="C8" s="24"/>
      <c r="D8" s="24"/>
      <c r="E8" s="24"/>
      <c r="F8" s="24"/>
      <c r="G8" s="24"/>
      <c r="H8" s="24"/>
      <c r="I8" s="24"/>
      <c r="J8" s="24"/>
      <c r="K8" s="24"/>
      <c r="L8" s="24"/>
      <c r="M8" s="24"/>
      <c r="N8" s="24"/>
      <c r="O8" s="278" t="s">
        <v>12</v>
      </c>
      <c r="P8" s="278"/>
      <c r="Q8" s="280" t="s">
        <v>13</v>
      </c>
      <c r="R8" s="280"/>
      <c r="S8" s="280"/>
      <c r="T8" s="280"/>
      <c r="U8" s="280"/>
      <c r="V8" s="280"/>
      <c r="W8" s="280"/>
      <c r="X8" s="281" t="s">
        <v>14</v>
      </c>
    </row>
    <row r="9" spans="2:24" ht="24.75" customHeight="1">
      <c r="B9" s="24"/>
      <c r="C9" s="24"/>
      <c r="D9" s="24"/>
      <c r="E9" s="24"/>
      <c r="F9" s="24"/>
      <c r="G9" s="24"/>
      <c r="H9" s="24"/>
      <c r="I9" s="24"/>
      <c r="J9" s="24"/>
      <c r="K9" s="24"/>
      <c r="L9" s="24"/>
      <c r="M9" s="24"/>
      <c r="N9" s="24"/>
      <c r="O9" s="96" t="s">
        <v>49</v>
      </c>
      <c r="P9" s="97"/>
      <c r="Q9" s="97"/>
      <c r="R9" s="59" t="s">
        <v>50</v>
      </c>
      <c r="S9" s="59"/>
      <c r="T9" s="59"/>
      <c r="U9" s="59"/>
      <c r="V9" s="59"/>
      <c r="W9" s="59"/>
      <c r="X9" s="24"/>
    </row>
    <row r="10" spans="2:24" ht="9.75" customHeight="1" thickBot="1">
      <c r="B10" s="24"/>
      <c r="C10" s="24"/>
      <c r="D10" s="24"/>
      <c r="E10" s="24"/>
      <c r="F10" s="24"/>
      <c r="G10" s="24"/>
      <c r="H10" s="24"/>
      <c r="I10" s="24"/>
      <c r="J10" s="24"/>
      <c r="K10" s="24"/>
      <c r="L10" s="24"/>
      <c r="M10" s="24"/>
      <c r="N10" s="24"/>
      <c r="O10" s="31"/>
      <c r="P10" s="32"/>
      <c r="Q10" s="32"/>
      <c r="R10" s="33"/>
      <c r="S10" s="33"/>
      <c r="T10" s="33"/>
      <c r="U10" s="33"/>
      <c r="V10" s="33"/>
      <c r="W10" s="33"/>
      <c r="X10" s="24"/>
    </row>
    <row r="11" spans="2:24" ht="24.75" customHeight="1" thickBot="1">
      <c r="B11" s="93" t="s">
        <v>15</v>
      </c>
      <c r="C11" s="94"/>
      <c r="D11" s="94"/>
      <c r="E11" s="94"/>
      <c r="F11" s="94" t="s">
        <v>16</v>
      </c>
      <c r="G11" s="94"/>
      <c r="H11" s="94"/>
      <c r="I11" s="94"/>
      <c r="J11" s="94"/>
      <c r="K11" s="94"/>
      <c r="L11" s="94"/>
      <c r="M11" s="94"/>
      <c r="N11" s="94"/>
      <c r="O11" s="94"/>
      <c r="P11" s="94" t="s">
        <v>17</v>
      </c>
      <c r="Q11" s="94"/>
      <c r="R11" s="94"/>
      <c r="S11" s="94"/>
      <c r="T11" s="94"/>
      <c r="U11" s="94" t="s">
        <v>18</v>
      </c>
      <c r="V11" s="94"/>
      <c r="W11" s="94"/>
      <c r="X11" s="95"/>
    </row>
    <row r="12" spans="1:24" ht="30" customHeight="1">
      <c r="A12" s="26">
        <v>1</v>
      </c>
      <c r="B12" s="87" t="s">
        <v>42</v>
      </c>
      <c r="C12" s="77"/>
      <c r="D12" s="77"/>
      <c r="E12" s="77"/>
      <c r="F12" s="89" t="s">
        <v>45</v>
      </c>
      <c r="G12" s="89"/>
      <c r="H12" s="89"/>
      <c r="I12" s="89"/>
      <c r="J12" s="89"/>
      <c r="K12" s="89"/>
      <c r="L12" s="89"/>
      <c r="M12" s="89"/>
      <c r="N12" s="89"/>
      <c r="O12" s="89"/>
      <c r="P12" s="90">
        <v>120000</v>
      </c>
      <c r="Q12" s="90"/>
      <c r="R12" s="90"/>
      <c r="S12" s="90"/>
      <c r="T12" s="90"/>
      <c r="U12" s="74">
        <f>IF(P12="","",ROUNDDOWN(P12*0.1,0))</f>
        <v>12000</v>
      </c>
      <c r="V12" s="74"/>
      <c r="W12" s="74"/>
      <c r="X12" s="75"/>
    </row>
    <row r="13" spans="1:24" ht="30" customHeight="1">
      <c r="A13" s="26">
        <v>2</v>
      </c>
      <c r="B13" s="87" t="s">
        <v>42</v>
      </c>
      <c r="C13" s="77"/>
      <c r="D13" s="77"/>
      <c r="E13" s="77"/>
      <c r="F13" s="88" t="s">
        <v>46</v>
      </c>
      <c r="G13" s="72"/>
      <c r="H13" s="72"/>
      <c r="I13" s="72"/>
      <c r="J13" s="72"/>
      <c r="K13" s="72"/>
      <c r="L13" s="72"/>
      <c r="M13" s="72"/>
      <c r="N13" s="72"/>
      <c r="O13" s="72"/>
      <c r="P13" s="73">
        <v>50000</v>
      </c>
      <c r="Q13" s="73"/>
      <c r="R13" s="73"/>
      <c r="S13" s="73"/>
      <c r="T13" s="73"/>
      <c r="U13" s="74">
        <f aca="true" t="shared" si="0" ref="U13:U29">IF(P13="","",ROUNDDOWN(P13*0.1,0))</f>
        <v>5000</v>
      </c>
      <c r="V13" s="74"/>
      <c r="W13" s="74"/>
      <c r="X13" s="75"/>
    </row>
    <row r="14" spans="1:24" ht="30" customHeight="1">
      <c r="A14" s="26">
        <v>3</v>
      </c>
      <c r="B14" s="87" t="s">
        <v>43</v>
      </c>
      <c r="C14" s="77"/>
      <c r="D14" s="77"/>
      <c r="E14" s="77"/>
      <c r="F14" s="88" t="s">
        <v>44</v>
      </c>
      <c r="G14" s="72"/>
      <c r="H14" s="72"/>
      <c r="I14" s="72"/>
      <c r="J14" s="72"/>
      <c r="K14" s="72"/>
      <c r="L14" s="72"/>
      <c r="M14" s="72"/>
      <c r="N14" s="72"/>
      <c r="O14" s="72"/>
      <c r="P14" s="73">
        <v>100000</v>
      </c>
      <c r="Q14" s="73"/>
      <c r="R14" s="73"/>
      <c r="S14" s="73"/>
      <c r="T14" s="73"/>
      <c r="U14" s="74">
        <f t="shared" si="0"/>
        <v>10000</v>
      </c>
      <c r="V14" s="74"/>
      <c r="W14" s="74"/>
      <c r="X14" s="75"/>
    </row>
    <row r="15" spans="1:24" ht="30" customHeight="1">
      <c r="A15" s="26">
        <v>4</v>
      </c>
      <c r="B15" s="76"/>
      <c r="C15" s="77"/>
      <c r="D15" s="77"/>
      <c r="E15" s="77"/>
      <c r="F15" s="72"/>
      <c r="G15" s="72"/>
      <c r="H15" s="72"/>
      <c r="I15" s="72"/>
      <c r="J15" s="72"/>
      <c r="K15" s="72"/>
      <c r="L15" s="72"/>
      <c r="M15" s="72"/>
      <c r="N15" s="72"/>
      <c r="O15" s="72"/>
      <c r="P15" s="73"/>
      <c r="Q15" s="73"/>
      <c r="R15" s="73"/>
      <c r="S15" s="73"/>
      <c r="T15" s="73"/>
      <c r="U15" s="74">
        <f t="shared" si="0"/>
      </c>
      <c r="V15" s="74"/>
      <c r="W15" s="74"/>
      <c r="X15" s="75"/>
    </row>
    <row r="16" spans="1:24" ht="30" customHeight="1">
      <c r="A16" s="26">
        <v>5</v>
      </c>
      <c r="B16" s="76"/>
      <c r="C16" s="77"/>
      <c r="D16" s="77"/>
      <c r="E16" s="77"/>
      <c r="F16" s="72"/>
      <c r="G16" s="72"/>
      <c r="H16" s="72"/>
      <c r="I16" s="72"/>
      <c r="J16" s="72"/>
      <c r="K16" s="72"/>
      <c r="L16" s="72"/>
      <c r="M16" s="72"/>
      <c r="N16" s="72"/>
      <c r="O16" s="72"/>
      <c r="P16" s="73"/>
      <c r="Q16" s="73"/>
      <c r="R16" s="73"/>
      <c r="S16" s="73"/>
      <c r="T16" s="73"/>
      <c r="U16" s="74">
        <f t="shared" si="0"/>
      </c>
      <c r="V16" s="74"/>
      <c r="W16" s="74"/>
      <c r="X16" s="75"/>
    </row>
    <row r="17" spans="1:24" ht="30" customHeight="1">
      <c r="A17" s="26">
        <v>6</v>
      </c>
      <c r="B17" s="76"/>
      <c r="C17" s="77"/>
      <c r="D17" s="77"/>
      <c r="E17" s="77"/>
      <c r="F17" s="72"/>
      <c r="G17" s="72"/>
      <c r="H17" s="72"/>
      <c r="I17" s="72"/>
      <c r="J17" s="72"/>
      <c r="K17" s="72"/>
      <c r="L17" s="72"/>
      <c r="M17" s="72"/>
      <c r="N17" s="72"/>
      <c r="O17" s="72"/>
      <c r="P17" s="73"/>
      <c r="Q17" s="73"/>
      <c r="R17" s="73"/>
      <c r="S17" s="73"/>
      <c r="T17" s="73"/>
      <c r="U17" s="74">
        <f t="shared" si="0"/>
      </c>
      <c r="V17" s="74"/>
      <c r="W17" s="74"/>
      <c r="X17" s="75"/>
    </row>
    <row r="18" spans="1:24" ht="30" customHeight="1">
      <c r="A18" s="26">
        <v>7</v>
      </c>
      <c r="B18" s="76"/>
      <c r="C18" s="77"/>
      <c r="D18" s="77"/>
      <c r="E18" s="77"/>
      <c r="F18" s="72"/>
      <c r="G18" s="72"/>
      <c r="H18" s="72"/>
      <c r="I18" s="72"/>
      <c r="J18" s="72"/>
      <c r="K18" s="72"/>
      <c r="L18" s="72"/>
      <c r="M18" s="72"/>
      <c r="N18" s="72"/>
      <c r="O18" s="72"/>
      <c r="P18" s="73"/>
      <c r="Q18" s="73"/>
      <c r="R18" s="73"/>
      <c r="S18" s="73"/>
      <c r="T18" s="73"/>
      <c r="U18" s="74">
        <f t="shared" si="0"/>
      </c>
      <c r="V18" s="74"/>
      <c r="W18" s="74"/>
      <c r="X18" s="75"/>
    </row>
    <row r="19" spans="1:24" ht="30" customHeight="1">
      <c r="A19" s="26">
        <v>8</v>
      </c>
      <c r="B19" s="76"/>
      <c r="C19" s="77"/>
      <c r="D19" s="77"/>
      <c r="E19" s="77"/>
      <c r="F19" s="72"/>
      <c r="G19" s="72"/>
      <c r="H19" s="72"/>
      <c r="I19" s="72"/>
      <c r="J19" s="72"/>
      <c r="K19" s="72"/>
      <c r="L19" s="72"/>
      <c r="M19" s="72"/>
      <c r="N19" s="72"/>
      <c r="O19" s="72"/>
      <c r="P19" s="73"/>
      <c r="Q19" s="73"/>
      <c r="R19" s="73"/>
      <c r="S19" s="73"/>
      <c r="T19" s="73"/>
      <c r="U19" s="74">
        <f t="shared" si="0"/>
      </c>
      <c r="V19" s="74"/>
      <c r="W19" s="74"/>
      <c r="X19" s="75"/>
    </row>
    <row r="20" spans="1:24" ht="30" customHeight="1">
      <c r="A20" s="26">
        <v>9</v>
      </c>
      <c r="B20" s="76"/>
      <c r="C20" s="77"/>
      <c r="D20" s="77"/>
      <c r="E20" s="77"/>
      <c r="F20" s="72"/>
      <c r="G20" s="72"/>
      <c r="H20" s="72"/>
      <c r="I20" s="72"/>
      <c r="J20" s="72"/>
      <c r="K20" s="72"/>
      <c r="L20" s="72"/>
      <c r="M20" s="72"/>
      <c r="N20" s="72"/>
      <c r="O20" s="72"/>
      <c r="P20" s="73"/>
      <c r="Q20" s="73"/>
      <c r="R20" s="73"/>
      <c r="S20" s="73"/>
      <c r="T20" s="73"/>
      <c r="U20" s="74">
        <f t="shared" si="0"/>
      </c>
      <c r="V20" s="74"/>
      <c r="W20" s="74"/>
      <c r="X20" s="75"/>
    </row>
    <row r="21" spans="1:24" ht="30" customHeight="1">
      <c r="A21" s="26">
        <v>10</v>
      </c>
      <c r="B21" s="76"/>
      <c r="C21" s="77"/>
      <c r="D21" s="77"/>
      <c r="E21" s="77"/>
      <c r="F21" s="72"/>
      <c r="G21" s="72"/>
      <c r="H21" s="72"/>
      <c r="I21" s="72"/>
      <c r="J21" s="72"/>
      <c r="K21" s="72"/>
      <c r="L21" s="72"/>
      <c r="M21" s="72"/>
      <c r="N21" s="72"/>
      <c r="O21" s="72"/>
      <c r="P21" s="73"/>
      <c r="Q21" s="73"/>
      <c r="R21" s="73"/>
      <c r="S21" s="73"/>
      <c r="T21" s="73"/>
      <c r="U21" s="74">
        <f t="shared" si="0"/>
      </c>
      <c r="V21" s="74"/>
      <c r="W21" s="74"/>
      <c r="X21" s="75"/>
    </row>
    <row r="22" spans="1:24" ht="30" customHeight="1">
      <c r="A22" s="26">
        <v>11</v>
      </c>
      <c r="B22" s="76"/>
      <c r="C22" s="77"/>
      <c r="D22" s="77"/>
      <c r="E22" s="77"/>
      <c r="F22" s="72"/>
      <c r="G22" s="72"/>
      <c r="H22" s="72"/>
      <c r="I22" s="72"/>
      <c r="J22" s="72"/>
      <c r="K22" s="72"/>
      <c r="L22" s="72"/>
      <c r="M22" s="72"/>
      <c r="N22" s="72"/>
      <c r="O22" s="72"/>
      <c r="P22" s="73"/>
      <c r="Q22" s="73"/>
      <c r="R22" s="73"/>
      <c r="S22" s="73"/>
      <c r="T22" s="73"/>
      <c r="U22" s="74">
        <f t="shared" si="0"/>
      </c>
      <c r="V22" s="74"/>
      <c r="W22" s="74"/>
      <c r="X22" s="75"/>
    </row>
    <row r="23" spans="1:24" ht="30" customHeight="1">
      <c r="A23" s="26">
        <v>12</v>
      </c>
      <c r="B23" s="76"/>
      <c r="C23" s="77"/>
      <c r="D23" s="77"/>
      <c r="E23" s="77"/>
      <c r="F23" s="72"/>
      <c r="G23" s="72"/>
      <c r="H23" s="72"/>
      <c r="I23" s="72"/>
      <c r="J23" s="72"/>
      <c r="K23" s="72"/>
      <c r="L23" s="72"/>
      <c r="M23" s="72"/>
      <c r="N23" s="72"/>
      <c r="O23" s="72"/>
      <c r="P23" s="73"/>
      <c r="Q23" s="73"/>
      <c r="R23" s="73"/>
      <c r="S23" s="73"/>
      <c r="T23" s="73"/>
      <c r="U23" s="74">
        <f t="shared" si="0"/>
      </c>
      <c r="V23" s="74"/>
      <c r="W23" s="74"/>
      <c r="X23" s="75"/>
    </row>
    <row r="24" spans="1:24" ht="30" customHeight="1">
      <c r="A24" s="26">
        <v>13</v>
      </c>
      <c r="B24" s="76"/>
      <c r="C24" s="77"/>
      <c r="D24" s="77"/>
      <c r="E24" s="77"/>
      <c r="F24" s="72"/>
      <c r="G24" s="72"/>
      <c r="H24" s="72"/>
      <c r="I24" s="72"/>
      <c r="J24" s="72"/>
      <c r="K24" s="72"/>
      <c r="L24" s="72"/>
      <c r="M24" s="72"/>
      <c r="N24" s="72"/>
      <c r="O24" s="72"/>
      <c r="P24" s="73"/>
      <c r="Q24" s="73"/>
      <c r="R24" s="73"/>
      <c r="S24" s="73"/>
      <c r="T24" s="73"/>
      <c r="U24" s="74">
        <f t="shared" si="0"/>
      </c>
      <c r="V24" s="74"/>
      <c r="W24" s="74"/>
      <c r="X24" s="75"/>
    </row>
    <row r="25" spans="1:24" ht="30" customHeight="1">
      <c r="A25" s="26">
        <v>14</v>
      </c>
      <c r="B25" s="76"/>
      <c r="C25" s="77"/>
      <c r="D25" s="77"/>
      <c r="E25" s="77"/>
      <c r="F25" s="72"/>
      <c r="G25" s="72"/>
      <c r="H25" s="72"/>
      <c r="I25" s="72"/>
      <c r="J25" s="72"/>
      <c r="K25" s="72"/>
      <c r="L25" s="72"/>
      <c r="M25" s="72"/>
      <c r="N25" s="72"/>
      <c r="O25" s="72"/>
      <c r="P25" s="73"/>
      <c r="Q25" s="73"/>
      <c r="R25" s="73"/>
      <c r="S25" s="73"/>
      <c r="T25" s="73"/>
      <c r="U25" s="74">
        <f t="shared" si="0"/>
      </c>
      <c r="V25" s="74"/>
      <c r="W25" s="74"/>
      <c r="X25" s="75"/>
    </row>
    <row r="26" spans="1:24" ht="30" customHeight="1">
      <c r="A26" s="26">
        <v>15</v>
      </c>
      <c r="B26" s="76"/>
      <c r="C26" s="77"/>
      <c r="D26" s="77"/>
      <c r="E26" s="77"/>
      <c r="F26" s="72"/>
      <c r="G26" s="72"/>
      <c r="H26" s="72"/>
      <c r="I26" s="72"/>
      <c r="J26" s="72"/>
      <c r="K26" s="72"/>
      <c r="L26" s="72"/>
      <c r="M26" s="72"/>
      <c r="N26" s="72"/>
      <c r="O26" s="72"/>
      <c r="P26" s="73"/>
      <c r="Q26" s="73"/>
      <c r="R26" s="73"/>
      <c r="S26" s="73"/>
      <c r="T26" s="73"/>
      <c r="U26" s="74">
        <f t="shared" si="0"/>
      </c>
      <c r="V26" s="74"/>
      <c r="W26" s="74"/>
      <c r="X26" s="75"/>
    </row>
    <row r="27" spans="1:24" ht="30" customHeight="1">
      <c r="A27" s="26">
        <v>16</v>
      </c>
      <c r="B27" s="76"/>
      <c r="C27" s="77"/>
      <c r="D27" s="77"/>
      <c r="E27" s="77"/>
      <c r="F27" s="72"/>
      <c r="G27" s="72"/>
      <c r="H27" s="72"/>
      <c r="I27" s="72"/>
      <c r="J27" s="72"/>
      <c r="K27" s="72"/>
      <c r="L27" s="72"/>
      <c r="M27" s="72"/>
      <c r="N27" s="72"/>
      <c r="O27" s="72"/>
      <c r="P27" s="73"/>
      <c r="Q27" s="73"/>
      <c r="R27" s="73"/>
      <c r="S27" s="73"/>
      <c r="T27" s="73"/>
      <c r="U27" s="74">
        <f t="shared" si="0"/>
      </c>
      <c r="V27" s="74"/>
      <c r="W27" s="74"/>
      <c r="X27" s="75"/>
    </row>
    <row r="28" spans="1:24" ht="30" customHeight="1">
      <c r="A28" s="26">
        <v>17</v>
      </c>
      <c r="B28" s="76"/>
      <c r="C28" s="77"/>
      <c r="D28" s="77"/>
      <c r="E28" s="77"/>
      <c r="F28" s="72"/>
      <c r="G28" s="72"/>
      <c r="H28" s="72"/>
      <c r="I28" s="72"/>
      <c r="J28" s="72"/>
      <c r="K28" s="72"/>
      <c r="L28" s="72"/>
      <c r="M28" s="72"/>
      <c r="N28" s="72"/>
      <c r="O28" s="72"/>
      <c r="P28" s="73"/>
      <c r="Q28" s="73"/>
      <c r="R28" s="73"/>
      <c r="S28" s="73"/>
      <c r="T28" s="73"/>
      <c r="U28" s="74">
        <f t="shared" si="0"/>
      </c>
      <c r="V28" s="74"/>
      <c r="W28" s="74"/>
      <c r="X28" s="75"/>
    </row>
    <row r="29" spans="1:24" ht="30" customHeight="1" thickBot="1">
      <c r="A29" s="26">
        <v>18</v>
      </c>
      <c r="B29" s="84"/>
      <c r="C29" s="85"/>
      <c r="D29" s="85"/>
      <c r="E29" s="85"/>
      <c r="F29" s="72"/>
      <c r="G29" s="72"/>
      <c r="H29" s="72"/>
      <c r="I29" s="72"/>
      <c r="J29" s="72"/>
      <c r="K29" s="72"/>
      <c r="L29" s="72"/>
      <c r="M29" s="72"/>
      <c r="N29" s="72"/>
      <c r="O29" s="72"/>
      <c r="P29" s="86"/>
      <c r="Q29" s="86"/>
      <c r="R29" s="86"/>
      <c r="S29" s="86"/>
      <c r="T29" s="86"/>
      <c r="U29" s="74">
        <f t="shared" si="0"/>
      </c>
      <c r="V29" s="74"/>
      <c r="W29" s="74"/>
      <c r="X29" s="75"/>
    </row>
    <row r="30" spans="1:24" ht="30" customHeight="1" thickBot="1">
      <c r="A30" s="39"/>
      <c r="B30" s="60" t="s">
        <v>19</v>
      </c>
      <c r="C30" s="61"/>
      <c r="D30" s="61"/>
      <c r="E30" s="61"/>
      <c r="F30" s="61"/>
      <c r="G30" s="61"/>
      <c r="H30" s="61"/>
      <c r="I30" s="61"/>
      <c r="J30" s="61"/>
      <c r="K30" s="61"/>
      <c r="L30" s="61"/>
      <c r="M30" s="61"/>
      <c r="N30" s="61"/>
      <c r="O30" s="61"/>
      <c r="P30" s="62">
        <f>SUM(P12:T29)</f>
        <v>270000</v>
      </c>
      <c r="Q30" s="63"/>
      <c r="R30" s="63"/>
      <c r="S30" s="63"/>
      <c r="T30" s="64"/>
      <c r="U30" s="65">
        <f>SUM(U12:X29)</f>
        <v>27000</v>
      </c>
      <c r="V30" s="65"/>
      <c r="W30" s="65"/>
      <c r="X30" s="66"/>
    </row>
    <row r="31" spans="2:24" ht="30" customHeight="1" thickBot="1" thickTop="1">
      <c r="B31" s="67" t="s">
        <v>20</v>
      </c>
      <c r="C31" s="68"/>
      <c r="D31" s="68"/>
      <c r="E31" s="68"/>
      <c r="F31" s="68"/>
      <c r="G31" s="68"/>
      <c r="H31" s="68"/>
      <c r="I31" s="68"/>
      <c r="J31" s="68"/>
      <c r="K31" s="68"/>
      <c r="L31" s="68"/>
      <c r="M31" s="68"/>
      <c r="N31" s="68"/>
      <c r="O31" s="68"/>
      <c r="P31" s="69">
        <f>P30+U30</f>
        <v>297000</v>
      </c>
      <c r="Q31" s="70"/>
      <c r="R31" s="70"/>
      <c r="S31" s="70"/>
      <c r="T31" s="70"/>
      <c r="U31" s="70"/>
      <c r="V31" s="70"/>
      <c r="W31" s="70"/>
      <c r="X31" s="71"/>
    </row>
    <row r="32" spans="2:24" ht="15" customHeight="1">
      <c r="B32" s="36"/>
      <c r="C32" s="36"/>
      <c r="D32" s="36"/>
      <c r="E32" s="36"/>
      <c r="F32" s="36"/>
      <c r="G32" s="36"/>
      <c r="H32" s="36"/>
      <c r="I32" s="36"/>
      <c r="J32" s="36"/>
      <c r="K32" s="36"/>
      <c r="L32" s="36"/>
      <c r="M32" s="36"/>
      <c r="N32" s="36"/>
      <c r="O32" s="36"/>
      <c r="P32" s="36"/>
      <c r="Q32" s="36"/>
      <c r="R32" s="36"/>
      <c r="S32" s="36"/>
      <c r="T32" s="36"/>
      <c r="U32" s="36"/>
      <c r="V32" s="36"/>
      <c r="W32" s="36"/>
      <c r="X32" s="36"/>
    </row>
    <row r="33" spans="2:24" ht="15" customHeight="1">
      <c r="B33" s="57" t="s">
        <v>51</v>
      </c>
      <c r="C33" s="48"/>
      <c r="D33" s="49"/>
      <c r="E33" s="49"/>
      <c r="F33" s="41" t="s">
        <v>52</v>
      </c>
      <c r="G33" s="49"/>
      <c r="H33" s="49"/>
      <c r="I33" s="42" t="s">
        <v>53</v>
      </c>
      <c r="J33" s="40" t="s">
        <v>54</v>
      </c>
      <c r="K33" s="41"/>
      <c r="L33" s="42"/>
      <c r="M33" s="46" t="s">
        <v>55</v>
      </c>
      <c r="N33" s="48"/>
      <c r="O33" s="49"/>
      <c r="P33" s="50"/>
      <c r="Q33" s="37" t="s">
        <v>56</v>
      </c>
      <c r="R33" s="54"/>
      <c r="S33" s="55"/>
      <c r="T33" s="55"/>
      <c r="U33" s="55"/>
      <c r="V33" s="55"/>
      <c r="W33" s="55"/>
      <c r="X33" s="56"/>
    </row>
    <row r="34" spans="2:24" ht="24.75" customHeight="1">
      <c r="B34" s="58"/>
      <c r="C34" s="51"/>
      <c r="D34" s="52"/>
      <c r="E34" s="52"/>
      <c r="F34" s="44"/>
      <c r="G34" s="52"/>
      <c r="H34" s="52"/>
      <c r="I34" s="45"/>
      <c r="J34" s="43"/>
      <c r="K34" s="44"/>
      <c r="L34" s="45"/>
      <c r="M34" s="47"/>
      <c r="N34" s="51"/>
      <c r="O34" s="52"/>
      <c r="P34" s="53"/>
      <c r="Q34" s="37" t="s">
        <v>57</v>
      </c>
      <c r="R34" s="54"/>
      <c r="S34" s="55"/>
      <c r="T34" s="55"/>
      <c r="U34" s="55"/>
      <c r="V34" s="55"/>
      <c r="W34" s="55"/>
      <c r="X34" s="56"/>
    </row>
    <row r="35" ht="24.75" customHeight="1"/>
  </sheetData>
  <sheetProtection/>
  <mergeCells count="98">
    <mergeCell ref="Q4:S4"/>
    <mergeCell ref="R6:X6"/>
    <mergeCell ref="Q7:X7"/>
    <mergeCell ref="Q8:W8"/>
    <mergeCell ref="B11:E11"/>
    <mergeCell ref="F11:O11"/>
    <mergeCell ref="P11:T11"/>
    <mergeCell ref="U11:X11"/>
    <mergeCell ref="O9:Q9"/>
    <mergeCell ref="B12:E12"/>
    <mergeCell ref="F12:O12"/>
    <mergeCell ref="P12:T12"/>
    <mergeCell ref="U12:X12"/>
    <mergeCell ref="B13:E13"/>
    <mergeCell ref="F13:O13"/>
    <mergeCell ref="P13:T13"/>
    <mergeCell ref="U13:X13"/>
    <mergeCell ref="B14:E14"/>
    <mergeCell ref="F14:O14"/>
    <mergeCell ref="P14:T14"/>
    <mergeCell ref="U14:X14"/>
    <mergeCell ref="B15:E15"/>
    <mergeCell ref="F15:O15"/>
    <mergeCell ref="P15:T15"/>
    <mergeCell ref="U15:X15"/>
    <mergeCell ref="B16:E16"/>
    <mergeCell ref="F16:O16"/>
    <mergeCell ref="P16:T16"/>
    <mergeCell ref="U16:X16"/>
    <mergeCell ref="B17:E17"/>
    <mergeCell ref="F17:O17"/>
    <mergeCell ref="P17:T17"/>
    <mergeCell ref="U17:X17"/>
    <mergeCell ref="B18:E18"/>
    <mergeCell ref="F18:O18"/>
    <mergeCell ref="P18:T18"/>
    <mergeCell ref="U18:X18"/>
    <mergeCell ref="B19:E19"/>
    <mergeCell ref="F19:O19"/>
    <mergeCell ref="P19:T19"/>
    <mergeCell ref="U19:X19"/>
    <mergeCell ref="B20:E20"/>
    <mergeCell ref="F20:O20"/>
    <mergeCell ref="P20:T20"/>
    <mergeCell ref="U20:X20"/>
    <mergeCell ref="B21:E21"/>
    <mergeCell ref="F21:O21"/>
    <mergeCell ref="P21:T21"/>
    <mergeCell ref="U21:X21"/>
    <mergeCell ref="U25:X25"/>
    <mergeCell ref="B22:E22"/>
    <mergeCell ref="F22:O22"/>
    <mergeCell ref="P22:T22"/>
    <mergeCell ref="U22:X22"/>
    <mergeCell ref="B23:E23"/>
    <mergeCell ref="F23:O23"/>
    <mergeCell ref="P23:T23"/>
    <mergeCell ref="U23:X23"/>
    <mergeCell ref="F27:O27"/>
    <mergeCell ref="P27:T27"/>
    <mergeCell ref="U27:X27"/>
    <mergeCell ref="B24:E24"/>
    <mergeCell ref="F24:O24"/>
    <mergeCell ref="P24:T24"/>
    <mergeCell ref="U24:X24"/>
    <mergeCell ref="B25:E25"/>
    <mergeCell ref="F25:O25"/>
    <mergeCell ref="P25:T25"/>
    <mergeCell ref="C2:F3"/>
    <mergeCell ref="B28:E28"/>
    <mergeCell ref="F28:O28"/>
    <mergeCell ref="P28:T28"/>
    <mergeCell ref="U28:X28"/>
    <mergeCell ref="B29:E29"/>
    <mergeCell ref="F29:O29"/>
    <mergeCell ref="P29:T29"/>
    <mergeCell ref="U29:X29"/>
    <mergeCell ref="B26:E26"/>
    <mergeCell ref="R9:W9"/>
    <mergeCell ref="B30:O30"/>
    <mergeCell ref="P30:T30"/>
    <mergeCell ref="U30:X30"/>
    <mergeCell ref="B31:O31"/>
    <mergeCell ref="P31:X31"/>
    <mergeCell ref="F26:O26"/>
    <mergeCell ref="P26:T26"/>
    <mergeCell ref="U26:X26"/>
    <mergeCell ref="B27:E27"/>
    <mergeCell ref="J33:L34"/>
    <mergeCell ref="M33:M34"/>
    <mergeCell ref="N33:P34"/>
    <mergeCell ref="R33:X33"/>
    <mergeCell ref="R34:X34"/>
    <mergeCell ref="B33:B34"/>
    <mergeCell ref="C33:E34"/>
    <mergeCell ref="F33:F34"/>
    <mergeCell ref="G33:H34"/>
    <mergeCell ref="I33:I34"/>
  </mergeCells>
  <printOptions horizontalCentered="1" verticalCentered="1"/>
  <pageMargins left="0.75" right="0.75" top="0.59" bottom="0.59" header="0.51" footer="0.51"/>
  <pageSetup horizontalDpi="600" verticalDpi="600" orientation="portrait" paperSize="9" scale="90" r:id="rId3"/>
  <legacyDrawing r:id="rId2"/>
</worksheet>
</file>

<file path=xl/worksheets/sheet2.xml><?xml version="1.0" encoding="utf-8"?>
<worksheet xmlns="http://schemas.openxmlformats.org/spreadsheetml/2006/main" xmlns:r="http://schemas.openxmlformats.org/officeDocument/2006/relationships">
  <dimension ref="A1:Y36"/>
  <sheetViews>
    <sheetView view="pageBreakPreview" zoomScaleSheetLayoutView="100" zoomScalePageLayoutView="0" workbookViewId="0" topLeftCell="A1">
      <selection activeCell="Y5" sqref="Y5"/>
    </sheetView>
  </sheetViews>
  <sheetFormatPr defaultColWidth="8.875" defaultRowHeight="13.5"/>
  <cols>
    <col min="1" max="23" width="3.75390625" style="14" customWidth="1"/>
    <col min="24" max="16384" width="8.875" style="14" customWidth="1"/>
  </cols>
  <sheetData>
    <row r="1" spans="1:23" ht="13.5">
      <c r="A1" s="15"/>
      <c r="B1" s="15"/>
      <c r="C1" s="15"/>
      <c r="D1" s="15"/>
      <c r="E1" s="15"/>
      <c r="F1" s="15"/>
      <c r="G1" s="15"/>
      <c r="H1" s="15"/>
      <c r="I1" s="15"/>
      <c r="J1" s="15"/>
      <c r="K1" s="15"/>
      <c r="L1" s="15"/>
      <c r="M1" s="15"/>
      <c r="N1" s="15" t="s">
        <v>21</v>
      </c>
      <c r="O1" s="15"/>
      <c r="P1" s="15"/>
      <c r="Q1" s="15"/>
      <c r="R1" s="15"/>
      <c r="S1" s="15"/>
      <c r="T1" s="15"/>
      <c r="U1" s="15"/>
      <c r="V1" s="15"/>
      <c r="W1" s="15"/>
    </row>
    <row r="2" spans="1:23" ht="13.5">
      <c r="A2" s="15"/>
      <c r="B2" s="98" t="s">
        <v>22</v>
      </c>
      <c r="C2" s="99"/>
      <c r="D2" s="99"/>
      <c r="E2" s="99"/>
      <c r="F2" s="100"/>
      <c r="G2" s="15"/>
      <c r="H2" s="15"/>
      <c r="I2" s="15"/>
      <c r="J2" s="15"/>
      <c r="K2" s="15"/>
      <c r="L2" s="15"/>
      <c r="M2" s="15"/>
      <c r="N2" s="15" t="s">
        <v>23</v>
      </c>
      <c r="O2" s="15"/>
      <c r="P2" s="15"/>
      <c r="Q2" s="15"/>
      <c r="R2" s="15"/>
      <c r="S2" s="15"/>
      <c r="T2" s="15"/>
      <c r="U2" s="15"/>
      <c r="V2" s="15"/>
      <c r="W2" s="15"/>
    </row>
    <row r="3" spans="1:23" ht="4.5" customHeight="1">
      <c r="A3" s="15"/>
      <c r="B3" s="101"/>
      <c r="C3" s="102"/>
      <c r="D3" s="102"/>
      <c r="E3" s="102"/>
      <c r="F3" s="103"/>
      <c r="G3" s="15"/>
      <c r="H3" s="15"/>
      <c r="I3" s="15"/>
      <c r="J3" s="15"/>
      <c r="K3" s="15"/>
      <c r="L3" s="15"/>
      <c r="M3" s="15"/>
      <c r="N3" s="15"/>
      <c r="O3" s="15"/>
      <c r="P3" s="15"/>
      <c r="Q3" s="15"/>
      <c r="R3" s="15"/>
      <c r="S3" s="15"/>
      <c r="T3" s="15"/>
      <c r="U3" s="15"/>
      <c r="V3" s="15"/>
      <c r="W3" s="15"/>
    </row>
    <row r="4" spans="1:25" ht="30" customHeight="1">
      <c r="A4" s="176" t="s">
        <v>24</v>
      </c>
      <c r="B4" s="176"/>
      <c r="C4" s="176"/>
      <c r="D4" s="176"/>
      <c r="E4" s="176"/>
      <c r="F4" s="176"/>
      <c r="G4" s="176"/>
      <c r="H4" s="176"/>
      <c r="I4" s="176"/>
      <c r="J4" s="176"/>
      <c r="K4" s="176"/>
      <c r="L4" s="176"/>
      <c r="M4" s="176"/>
      <c r="N4" s="176"/>
      <c r="O4" s="176"/>
      <c r="P4" s="176"/>
      <c r="Q4" s="176"/>
      <c r="R4" s="176"/>
      <c r="S4" s="176"/>
      <c r="T4" s="176"/>
      <c r="U4" s="176"/>
      <c r="V4" s="176"/>
      <c r="W4" s="176"/>
      <c r="Y4" s="22">
        <v>1</v>
      </c>
    </row>
    <row r="5" spans="1:23" ht="24.75" customHeight="1">
      <c r="A5" s="15"/>
      <c r="B5" s="15"/>
      <c r="C5" s="15"/>
      <c r="D5" s="15"/>
      <c r="E5" s="15"/>
      <c r="F5" s="15"/>
      <c r="G5" s="15"/>
      <c r="H5" s="15"/>
      <c r="I5" s="15"/>
      <c r="J5" s="15"/>
      <c r="K5" s="15"/>
      <c r="L5" s="15"/>
      <c r="M5" s="15"/>
      <c r="N5" s="15"/>
      <c r="O5" s="15"/>
      <c r="P5" s="177" t="str">
        <f>'請求書①入力見本'!Q4</f>
        <v>××××</v>
      </c>
      <c r="Q5" s="177"/>
      <c r="R5" s="177"/>
      <c r="S5" s="15" t="s">
        <v>3</v>
      </c>
      <c r="T5" s="21" t="str">
        <f>'請求書①入力見本'!U4</f>
        <v>××</v>
      </c>
      <c r="U5" s="15" t="s">
        <v>5</v>
      </c>
      <c r="V5" s="17" t="str">
        <f>'請求書①入力見本'!W4</f>
        <v>末</v>
      </c>
      <c r="W5" s="15" t="s">
        <v>7</v>
      </c>
    </row>
    <row r="6" spans="1:23" ht="24.75" customHeight="1">
      <c r="A6" s="15"/>
      <c r="B6" s="16" t="s">
        <v>8</v>
      </c>
      <c r="C6" s="15"/>
      <c r="D6" s="15"/>
      <c r="E6" s="15"/>
      <c r="F6" s="15"/>
      <c r="G6" s="15"/>
      <c r="H6" s="15"/>
      <c r="I6" s="15"/>
      <c r="J6" s="15"/>
      <c r="K6" s="15"/>
      <c r="L6" s="15"/>
      <c r="M6" s="15"/>
      <c r="N6" s="15"/>
      <c r="O6" s="15"/>
      <c r="P6" s="15"/>
      <c r="Q6" s="15"/>
      <c r="R6" s="15"/>
      <c r="S6" s="15"/>
      <c r="T6" s="15"/>
      <c r="U6" s="15"/>
      <c r="V6" s="15"/>
      <c r="W6" s="15"/>
    </row>
    <row r="7" spans="1:23" ht="15" customHeight="1">
      <c r="A7" s="15"/>
      <c r="B7" s="15" t="s">
        <v>9</v>
      </c>
      <c r="C7" s="15"/>
      <c r="D7" s="15"/>
      <c r="E7" s="15"/>
      <c r="F7" s="15"/>
      <c r="G7" s="15"/>
      <c r="H7" s="15"/>
      <c r="I7" s="15"/>
      <c r="J7" s="15"/>
      <c r="K7" s="15"/>
      <c r="L7" s="15"/>
      <c r="M7" s="15"/>
      <c r="N7" s="15"/>
      <c r="O7" s="15"/>
      <c r="P7" s="15"/>
      <c r="Q7" s="178"/>
      <c r="R7" s="178"/>
      <c r="S7" s="178"/>
      <c r="T7" s="178"/>
      <c r="U7" s="178"/>
      <c r="V7" s="178"/>
      <c r="W7" s="178"/>
    </row>
    <row r="8" spans="1:23" ht="24.75" customHeight="1">
      <c r="A8" s="15"/>
      <c r="B8" s="15"/>
      <c r="C8" s="15"/>
      <c r="D8" s="15"/>
      <c r="E8" s="15"/>
      <c r="F8" s="15"/>
      <c r="G8" s="15"/>
      <c r="H8" s="15"/>
      <c r="I8" s="15"/>
      <c r="J8" s="15"/>
      <c r="K8" s="15"/>
      <c r="L8" s="15"/>
      <c r="M8" s="15"/>
      <c r="N8" s="15" t="s">
        <v>10</v>
      </c>
      <c r="O8" s="15"/>
      <c r="P8" s="179" t="str">
        <f>'請求書①入力見本'!Q7</f>
        <v>神戸市･･･</v>
      </c>
      <c r="Q8" s="179"/>
      <c r="R8" s="179"/>
      <c r="S8" s="179"/>
      <c r="T8" s="179"/>
      <c r="U8" s="179"/>
      <c r="V8" s="179"/>
      <c r="W8" s="179"/>
    </row>
    <row r="9" spans="1:23" ht="24.75" customHeight="1">
      <c r="A9" s="15"/>
      <c r="B9" s="15"/>
      <c r="C9" s="15"/>
      <c r="D9" s="15"/>
      <c r="E9" s="15"/>
      <c r="F9" s="15"/>
      <c r="G9" s="15"/>
      <c r="H9" s="15"/>
      <c r="I9" s="15"/>
      <c r="J9" s="15"/>
      <c r="K9" s="15"/>
      <c r="L9" s="15"/>
      <c r="M9" s="15"/>
      <c r="N9" s="15" t="s">
        <v>12</v>
      </c>
      <c r="O9" s="15"/>
      <c r="P9" s="180" t="str">
        <f>'請求書①入力見本'!Q8</f>
        <v>○○工業</v>
      </c>
      <c r="Q9" s="180"/>
      <c r="R9" s="180"/>
      <c r="S9" s="180"/>
      <c r="T9" s="180"/>
      <c r="U9" s="180"/>
      <c r="V9" s="180"/>
      <c r="W9" s="180"/>
    </row>
    <row r="10" spans="1:23" ht="15" customHeight="1" thickBot="1">
      <c r="A10" s="15"/>
      <c r="B10" s="15"/>
      <c r="C10" s="15"/>
      <c r="D10" s="15"/>
      <c r="E10" s="15"/>
      <c r="F10" s="15"/>
      <c r="G10" s="15"/>
      <c r="H10" s="15"/>
      <c r="I10" s="15"/>
      <c r="J10" s="15"/>
      <c r="K10" s="15"/>
      <c r="L10" s="15"/>
      <c r="M10" s="15"/>
      <c r="N10" s="15"/>
      <c r="O10" s="15"/>
      <c r="P10" s="28"/>
      <c r="Q10" s="15"/>
      <c r="R10" s="15"/>
      <c r="S10" s="15"/>
      <c r="T10" s="15"/>
      <c r="U10" s="15"/>
      <c r="V10" s="15"/>
      <c r="W10" s="15"/>
    </row>
    <row r="11" spans="1:23" ht="30" customHeight="1" thickBot="1">
      <c r="A11" s="181" t="s">
        <v>15</v>
      </c>
      <c r="B11" s="182"/>
      <c r="C11" s="182"/>
      <c r="D11" s="183" t="str">
        <f>IF($Y$4="","",VLOOKUP($Y$4,'請求書①入力見本'!$A:$XFD,2,0))</f>
        <v>２０２１××１</v>
      </c>
      <c r="E11" s="184"/>
      <c r="F11" s="184"/>
      <c r="G11" s="184"/>
      <c r="H11" s="184"/>
      <c r="I11" s="184"/>
      <c r="J11" s="184"/>
      <c r="K11" s="184"/>
      <c r="L11" s="185"/>
      <c r="M11" s="18"/>
      <c r="N11" s="19"/>
      <c r="O11" s="19"/>
      <c r="P11" s="19"/>
      <c r="Q11" s="19"/>
      <c r="R11" s="19"/>
      <c r="S11" s="19"/>
      <c r="T11" s="19"/>
      <c r="U11" s="19"/>
      <c r="V11" s="19"/>
      <c r="W11" s="19"/>
    </row>
    <row r="12" spans="1:23" ht="30" customHeight="1">
      <c r="A12" s="157" t="s">
        <v>25</v>
      </c>
      <c r="B12" s="158"/>
      <c r="C12" s="158"/>
      <c r="D12" s="167" t="str">
        <f>IF($Y$4="","",VLOOKUP($Y$4,'請求書①入力見本'!$A:$XFD,6,0))</f>
        <v>〇〇マンション改修工事</v>
      </c>
      <c r="E12" s="168"/>
      <c r="F12" s="168"/>
      <c r="G12" s="168"/>
      <c r="H12" s="168"/>
      <c r="I12" s="168"/>
      <c r="J12" s="168"/>
      <c r="K12" s="168"/>
      <c r="L12" s="169"/>
      <c r="M12" s="170" t="s">
        <v>26</v>
      </c>
      <c r="N12" s="170"/>
      <c r="O12" s="171" t="s">
        <v>27</v>
      </c>
      <c r="P12" s="172"/>
      <c r="Q12" s="172"/>
      <c r="R12" s="172"/>
      <c r="S12" s="172"/>
      <c r="T12" s="172"/>
      <c r="U12" s="172"/>
      <c r="V12" s="172"/>
      <c r="W12" s="173"/>
    </row>
    <row r="13" spans="1:23" ht="30" customHeight="1">
      <c r="A13" s="174"/>
      <c r="B13" s="175"/>
      <c r="C13" s="175"/>
      <c r="D13" s="175"/>
      <c r="E13" s="158" t="s">
        <v>28</v>
      </c>
      <c r="F13" s="158"/>
      <c r="G13" s="158"/>
      <c r="H13" s="158"/>
      <c r="I13" s="158"/>
      <c r="J13" s="158"/>
      <c r="K13" s="158" t="s">
        <v>29</v>
      </c>
      <c r="L13" s="158"/>
      <c r="M13" s="158"/>
      <c r="N13" s="158"/>
      <c r="O13" s="158" t="s">
        <v>30</v>
      </c>
      <c r="P13" s="158"/>
      <c r="Q13" s="158"/>
      <c r="R13" s="158"/>
      <c r="S13" s="158"/>
      <c r="T13" s="142"/>
      <c r="U13" s="107"/>
      <c r="V13" s="108"/>
      <c r="W13" s="109"/>
    </row>
    <row r="14" spans="1:23" ht="30" customHeight="1">
      <c r="A14" s="157" t="s">
        <v>31</v>
      </c>
      <c r="B14" s="158"/>
      <c r="C14" s="158"/>
      <c r="D14" s="158"/>
      <c r="E14" s="73">
        <v>1000000</v>
      </c>
      <c r="F14" s="73"/>
      <c r="G14" s="73"/>
      <c r="H14" s="73"/>
      <c r="I14" s="73"/>
      <c r="J14" s="73"/>
      <c r="K14" s="86">
        <f>IF(E14="","",ROUNDDOWN(E14*0.1,0))</f>
        <v>100000</v>
      </c>
      <c r="L14" s="86"/>
      <c r="M14" s="86"/>
      <c r="N14" s="86"/>
      <c r="O14" s="86">
        <f>IF(K14="",E14,E14+K14)</f>
        <v>1100000</v>
      </c>
      <c r="P14" s="86"/>
      <c r="Q14" s="86"/>
      <c r="R14" s="86"/>
      <c r="S14" s="86"/>
      <c r="T14" s="86"/>
      <c r="U14" s="110"/>
      <c r="V14" s="111"/>
      <c r="W14" s="112"/>
    </row>
    <row r="15" spans="1:23" ht="30" customHeight="1">
      <c r="A15" s="164" t="s">
        <v>32</v>
      </c>
      <c r="B15" s="165"/>
      <c r="C15" s="165"/>
      <c r="D15" s="165"/>
      <c r="E15" s="166">
        <f>IF(E16="",E17,E17+E16)</f>
        <v>220000</v>
      </c>
      <c r="F15" s="166"/>
      <c r="G15" s="166"/>
      <c r="H15" s="166"/>
      <c r="I15" s="166"/>
      <c r="J15" s="166"/>
      <c r="K15" s="166">
        <f>IF(E15="","",ROUNDDOWN(E15*0.1,0))</f>
        <v>22000</v>
      </c>
      <c r="L15" s="166"/>
      <c r="M15" s="166"/>
      <c r="N15" s="166"/>
      <c r="O15" s="163">
        <f>IF(K15="",E15,E15+K15)</f>
        <v>242000</v>
      </c>
      <c r="P15" s="163"/>
      <c r="Q15" s="163"/>
      <c r="R15" s="163"/>
      <c r="S15" s="163"/>
      <c r="T15" s="163"/>
      <c r="U15" s="110"/>
      <c r="V15" s="111"/>
      <c r="W15" s="112"/>
    </row>
    <row r="16" spans="1:23" ht="30" customHeight="1">
      <c r="A16" s="157" t="s">
        <v>33</v>
      </c>
      <c r="B16" s="158"/>
      <c r="C16" s="158"/>
      <c r="D16" s="158"/>
      <c r="E16" s="73">
        <v>100000</v>
      </c>
      <c r="F16" s="73"/>
      <c r="G16" s="73"/>
      <c r="H16" s="73"/>
      <c r="I16" s="73"/>
      <c r="J16" s="73"/>
      <c r="K16" s="73">
        <f>IF(E16="","",ROUNDDOWN(E16*0.1,0))</f>
        <v>10000</v>
      </c>
      <c r="L16" s="73"/>
      <c r="M16" s="73"/>
      <c r="N16" s="73"/>
      <c r="O16" s="86">
        <f>IF(K16="",E16,E16+K16)</f>
        <v>110000</v>
      </c>
      <c r="P16" s="86"/>
      <c r="Q16" s="86"/>
      <c r="R16" s="86"/>
      <c r="S16" s="86"/>
      <c r="T16" s="86"/>
      <c r="U16" s="113"/>
      <c r="V16" s="114"/>
      <c r="W16" s="115"/>
    </row>
    <row r="17" spans="1:23" ht="30" customHeight="1">
      <c r="A17" s="159" t="s">
        <v>34</v>
      </c>
      <c r="B17" s="160"/>
      <c r="C17" s="160"/>
      <c r="D17" s="160"/>
      <c r="E17" s="161">
        <f>IF($Y$4="","",VLOOKUP($Y$4,'請求書①入力見本'!$A:$XFD,16,0))</f>
        <v>120000</v>
      </c>
      <c r="F17" s="161"/>
      <c r="G17" s="161"/>
      <c r="H17" s="161"/>
      <c r="I17" s="161"/>
      <c r="J17" s="161"/>
      <c r="K17" s="162">
        <f>IF(E17="","",ROUNDDOWN(E17*0,0))</f>
        <v>0</v>
      </c>
      <c r="L17" s="162"/>
      <c r="M17" s="162"/>
      <c r="N17" s="162"/>
      <c r="O17" s="163">
        <f>IF(K17="",E17,E17+K17)</f>
        <v>120000</v>
      </c>
      <c r="P17" s="163"/>
      <c r="Q17" s="163"/>
      <c r="R17" s="163"/>
      <c r="S17" s="163"/>
      <c r="T17" s="163"/>
      <c r="U17" s="142" t="s">
        <v>35</v>
      </c>
      <c r="V17" s="143"/>
      <c r="W17" s="144"/>
    </row>
    <row r="18" spans="1:23" ht="30" customHeight="1">
      <c r="A18" s="145" t="s">
        <v>36</v>
      </c>
      <c r="B18" s="146"/>
      <c r="C18" s="146"/>
      <c r="D18" s="146"/>
      <c r="E18" s="147"/>
      <c r="F18" s="147"/>
      <c r="G18" s="147"/>
      <c r="H18" s="147"/>
      <c r="I18" s="147"/>
      <c r="J18" s="147"/>
      <c r="K18" s="147"/>
      <c r="L18" s="147"/>
      <c r="M18" s="147"/>
      <c r="N18" s="148"/>
      <c r="O18" s="149"/>
      <c r="P18" s="150"/>
      <c r="Q18" s="150"/>
      <c r="R18" s="150"/>
      <c r="S18" s="150"/>
      <c r="T18" s="151"/>
      <c r="U18" s="116"/>
      <c r="V18" s="116"/>
      <c r="W18" s="117"/>
    </row>
    <row r="19" spans="1:23" ht="30" customHeight="1">
      <c r="A19" s="152" t="s">
        <v>37</v>
      </c>
      <c r="B19" s="153"/>
      <c r="C19" s="153"/>
      <c r="D19" s="153"/>
      <c r="E19" s="154"/>
      <c r="F19" s="154"/>
      <c r="G19" s="154"/>
      <c r="H19" s="154"/>
      <c r="I19" s="154"/>
      <c r="J19" s="154"/>
      <c r="K19" s="155"/>
      <c r="L19" s="155"/>
      <c r="M19" s="155"/>
      <c r="N19" s="155"/>
      <c r="O19" s="156"/>
      <c r="P19" s="156"/>
      <c r="Q19" s="156"/>
      <c r="R19" s="156"/>
      <c r="S19" s="156"/>
      <c r="T19" s="156"/>
      <c r="U19" s="118"/>
      <c r="V19" s="119"/>
      <c r="W19" s="120"/>
    </row>
    <row r="20" spans="1:23" ht="15" customHeight="1">
      <c r="A20" s="15"/>
      <c r="B20" s="15"/>
      <c r="C20" s="15"/>
      <c r="D20" s="15"/>
      <c r="E20" s="15"/>
      <c r="F20" s="15"/>
      <c r="G20" s="15"/>
      <c r="H20" s="15"/>
      <c r="I20" s="15"/>
      <c r="J20" s="15"/>
      <c r="K20" s="15"/>
      <c r="L20" s="15"/>
      <c r="M20" s="15"/>
      <c r="N20" s="15"/>
      <c r="O20" s="15"/>
      <c r="P20" s="15"/>
      <c r="Q20" s="15"/>
      <c r="R20" s="15"/>
      <c r="S20" s="15"/>
      <c r="T20" s="15"/>
      <c r="U20" s="15"/>
      <c r="V20" s="15"/>
      <c r="W20" s="15"/>
    </row>
    <row r="21" spans="1:23" ht="19.5" customHeight="1">
      <c r="A21" s="133" t="s">
        <v>38</v>
      </c>
      <c r="B21" s="134"/>
      <c r="C21" s="134"/>
      <c r="D21" s="134" t="s">
        <v>39</v>
      </c>
      <c r="E21" s="134"/>
      <c r="F21" s="134"/>
      <c r="G21" s="134" t="s">
        <v>40</v>
      </c>
      <c r="H21" s="134"/>
      <c r="I21" s="135"/>
      <c r="J21" s="15"/>
      <c r="K21" s="20"/>
      <c r="L21" s="15"/>
      <c r="M21" s="15"/>
      <c r="N21" s="15"/>
      <c r="O21" s="15"/>
      <c r="P21" s="15"/>
      <c r="Q21" s="15"/>
      <c r="R21" s="15"/>
      <c r="S21" s="15"/>
      <c r="T21" s="15"/>
      <c r="U21" s="15"/>
      <c r="V21" s="15"/>
      <c r="W21" s="15"/>
    </row>
    <row r="22" spans="1:23" ht="15" customHeight="1">
      <c r="A22" s="121"/>
      <c r="B22" s="122"/>
      <c r="C22" s="122"/>
      <c r="D22" s="122"/>
      <c r="E22" s="122"/>
      <c r="F22" s="122"/>
      <c r="G22" s="122"/>
      <c r="H22" s="122"/>
      <c r="I22" s="127"/>
      <c r="J22" s="15"/>
      <c r="K22" s="15"/>
      <c r="L22" s="15"/>
      <c r="M22" s="15"/>
      <c r="N22" s="15"/>
      <c r="O22" s="15"/>
      <c r="P22" s="15"/>
      <c r="Q22" s="15"/>
      <c r="R22" s="15"/>
      <c r="S22" s="15"/>
      <c r="T22" s="15"/>
      <c r="U22" s="15"/>
      <c r="V22" s="15"/>
      <c r="W22" s="15"/>
    </row>
    <row r="23" spans="1:23" ht="15" customHeight="1">
      <c r="A23" s="121"/>
      <c r="B23" s="122"/>
      <c r="C23" s="122"/>
      <c r="D23" s="122"/>
      <c r="E23" s="122"/>
      <c r="F23" s="122"/>
      <c r="G23" s="122"/>
      <c r="H23" s="122"/>
      <c r="I23" s="127"/>
      <c r="J23" s="15"/>
      <c r="K23" s="15"/>
      <c r="L23" s="15"/>
      <c r="M23" s="15"/>
      <c r="N23" s="15"/>
      <c r="O23" s="15"/>
      <c r="P23" s="15"/>
      <c r="Q23" s="15"/>
      <c r="R23" s="15"/>
      <c r="S23" s="15"/>
      <c r="T23" s="15"/>
      <c r="U23" s="15"/>
      <c r="V23" s="15"/>
      <c r="W23" s="15"/>
    </row>
    <row r="24" spans="1:23" ht="15" customHeight="1">
      <c r="A24" s="123"/>
      <c r="B24" s="124"/>
      <c r="C24" s="124"/>
      <c r="D24" s="124"/>
      <c r="E24" s="124"/>
      <c r="F24" s="124"/>
      <c r="G24" s="124"/>
      <c r="H24" s="124"/>
      <c r="I24" s="128"/>
      <c r="J24" s="15"/>
      <c r="K24" s="15"/>
      <c r="L24" s="15"/>
      <c r="M24" s="15"/>
      <c r="N24" s="15"/>
      <c r="O24" s="15"/>
      <c r="P24" s="15"/>
      <c r="Q24" s="15"/>
      <c r="R24" s="15"/>
      <c r="S24" s="15"/>
      <c r="T24" s="15"/>
      <c r="U24" s="15"/>
      <c r="V24" s="15"/>
      <c r="W24" s="15"/>
    </row>
    <row r="25" spans="1:23" ht="15" customHeight="1">
      <c r="A25" s="125"/>
      <c r="B25" s="126"/>
      <c r="C25" s="126"/>
      <c r="D25" s="126"/>
      <c r="E25" s="126"/>
      <c r="F25" s="126"/>
      <c r="G25" s="126"/>
      <c r="H25" s="126"/>
      <c r="I25" s="129"/>
      <c r="J25" s="15"/>
      <c r="K25" s="15"/>
      <c r="L25" s="15"/>
      <c r="M25" s="15"/>
      <c r="N25" s="15"/>
      <c r="O25" s="15"/>
      <c r="P25" s="15"/>
      <c r="Q25" s="15"/>
      <c r="R25" s="15"/>
      <c r="S25" s="15"/>
      <c r="T25" s="15"/>
      <c r="U25" s="15"/>
      <c r="V25" s="15"/>
      <c r="W25" s="15"/>
    </row>
    <row r="26" spans="1:23" ht="15" customHeight="1">
      <c r="A26" s="15"/>
      <c r="B26" s="15"/>
      <c r="C26" s="15"/>
      <c r="D26" s="15"/>
      <c r="E26" s="15"/>
      <c r="F26" s="15"/>
      <c r="G26" s="15"/>
      <c r="H26" s="15"/>
      <c r="I26" s="15"/>
      <c r="J26" s="15"/>
      <c r="K26" s="15"/>
      <c r="L26" s="15"/>
      <c r="M26" s="15"/>
      <c r="N26" s="15"/>
      <c r="O26" s="15"/>
      <c r="P26" s="15"/>
      <c r="Q26" s="15"/>
      <c r="R26" s="15"/>
      <c r="S26" s="15"/>
      <c r="T26" s="15"/>
      <c r="U26" s="15"/>
      <c r="V26" s="15"/>
      <c r="W26" s="15"/>
    </row>
    <row r="27" spans="1:23" ht="24.75" customHeight="1">
      <c r="A27" s="136" t="s">
        <v>41</v>
      </c>
      <c r="B27" s="137"/>
      <c r="C27" s="137"/>
      <c r="D27" s="137"/>
      <c r="E27" s="137"/>
      <c r="F27" s="137"/>
      <c r="G27" s="137"/>
      <c r="H27" s="137"/>
      <c r="I27" s="137"/>
      <c r="J27" s="137"/>
      <c r="K27" s="137"/>
      <c r="L27" s="137"/>
      <c r="M27" s="137"/>
      <c r="N27" s="137"/>
      <c r="O27" s="137"/>
      <c r="P27" s="137"/>
      <c r="Q27" s="137"/>
      <c r="R27" s="137"/>
      <c r="S27" s="137"/>
      <c r="T27" s="137"/>
      <c r="U27" s="137"/>
      <c r="V27" s="137"/>
      <c r="W27" s="138"/>
    </row>
    <row r="28" spans="1:23" ht="24.75" customHeight="1">
      <c r="A28" s="139"/>
      <c r="B28" s="140"/>
      <c r="C28" s="140"/>
      <c r="D28" s="140"/>
      <c r="E28" s="140"/>
      <c r="F28" s="140"/>
      <c r="G28" s="140"/>
      <c r="H28" s="140"/>
      <c r="I28" s="140"/>
      <c r="J28" s="140"/>
      <c r="K28" s="140"/>
      <c r="L28" s="140"/>
      <c r="M28" s="140"/>
      <c r="N28" s="140"/>
      <c r="O28" s="140"/>
      <c r="P28" s="140"/>
      <c r="Q28" s="140"/>
      <c r="R28" s="140"/>
      <c r="S28" s="140"/>
      <c r="T28" s="140"/>
      <c r="U28" s="140"/>
      <c r="V28" s="140"/>
      <c r="W28" s="141"/>
    </row>
    <row r="29" spans="1:23" ht="24.75" customHeight="1">
      <c r="A29" s="130"/>
      <c r="B29" s="131"/>
      <c r="C29" s="131"/>
      <c r="D29" s="131"/>
      <c r="E29" s="131"/>
      <c r="F29" s="131"/>
      <c r="G29" s="131"/>
      <c r="H29" s="131"/>
      <c r="I29" s="131"/>
      <c r="J29" s="131"/>
      <c r="K29" s="131"/>
      <c r="L29" s="131"/>
      <c r="M29" s="131"/>
      <c r="N29" s="131"/>
      <c r="O29" s="131"/>
      <c r="P29" s="131"/>
      <c r="Q29" s="131"/>
      <c r="R29" s="131"/>
      <c r="S29" s="131"/>
      <c r="T29" s="131"/>
      <c r="U29" s="131"/>
      <c r="V29" s="131"/>
      <c r="W29" s="132"/>
    </row>
    <row r="30" spans="1:23" ht="24.75" customHeight="1">
      <c r="A30" s="130"/>
      <c r="B30" s="131"/>
      <c r="C30" s="131"/>
      <c r="D30" s="131"/>
      <c r="E30" s="131"/>
      <c r="F30" s="131"/>
      <c r="G30" s="131"/>
      <c r="H30" s="131"/>
      <c r="I30" s="131"/>
      <c r="J30" s="131"/>
      <c r="K30" s="131"/>
      <c r="L30" s="131"/>
      <c r="M30" s="131"/>
      <c r="N30" s="131"/>
      <c r="O30" s="131"/>
      <c r="P30" s="131"/>
      <c r="Q30" s="131"/>
      <c r="R30" s="131"/>
      <c r="S30" s="131"/>
      <c r="T30" s="131"/>
      <c r="U30" s="131"/>
      <c r="V30" s="131"/>
      <c r="W30" s="132"/>
    </row>
    <row r="31" spans="1:23" ht="24.75" customHeight="1">
      <c r="A31" s="130"/>
      <c r="B31" s="131"/>
      <c r="C31" s="131"/>
      <c r="D31" s="131"/>
      <c r="E31" s="131"/>
      <c r="F31" s="131"/>
      <c r="G31" s="131"/>
      <c r="H31" s="131"/>
      <c r="I31" s="131"/>
      <c r="J31" s="131"/>
      <c r="K31" s="131"/>
      <c r="L31" s="131"/>
      <c r="M31" s="131"/>
      <c r="N31" s="131"/>
      <c r="O31" s="131"/>
      <c r="P31" s="131"/>
      <c r="Q31" s="131"/>
      <c r="R31" s="131"/>
      <c r="S31" s="131"/>
      <c r="T31" s="131"/>
      <c r="U31" s="131"/>
      <c r="V31" s="131"/>
      <c r="W31" s="132"/>
    </row>
    <row r="32" spans="1:23" ht="24.75" customHeight="1">
      <c r="A32" s="130"/>
      <c r="B32" s="131"/>
      <c r="C32" s="131"/>
      <c r="D32" s="131"/>
      <c r="E32" s="131"/>
      <c r="F32" s="131"/>
      <c r="G32" s="131"/>
      <c r="H32" s="131"/>
      <c r="I32" s="131"/>
      <c r="J32" s="131"/>
      <c r="K32" s="131"/>
      <c r="L32" s="131"/>
      <c r="M32" s="131"/>
      <c r="N32" s="131"/>
      <c r="O32" s="131"/>
      <c r="P32" s="131"/>
      <c r="Q32" s="131"/>
      <c r="R32" s="131"/>
      <c r="S32" s="131"/>
      <c r="T32" s="131"/>
      <c r="U32" s="131"/>
      <c r="V32" s="131"/>
      <c r="W32" s="132"/>
    </row>
    <row r="33" spans="1:23" ht="24.75" customHeight="1">
      <c r="A33" s="130"/>
      <c r="B33" s="131"/>
      <c r="C33" s="131"/>
      <c r="D33" s="131"/>
      <c r="E33" s="131"/>
      <c r="F33" s="131"/>
      <c r="G33" s="131"/>
      <c r="H33" s="131"/>
      <c r="I33" s="131"/>
      <c r="J33" s="131"/>
      <c r="K33" s="131"/>
      <c r="L33" s="131"/>
      <c r="M33" s="131"/>
      <c r="N33" s="131"/>
      <c r="O33" s="131"/>
      <c r="P33" s="131"/>
      <c r="Q33" s="131"/>
      <c r="R33" s="131"/>
      <c r="S33" s="131"/>
      <c r="T33" s="131"/>
      <c r="U33" s="131"/>
      <c r="V33" s="131"/>
      <c r="W33" s="132"/>
    </row>
    <row r="34" spans="1:23" ht="24.75" customHeight="1">
      <c r="A34" s="130"/>
      <c r="B34" s="131"/>
      <c r="C34" s="131"/>
      <c r="D34" s="131"/>
      <c r="E34" s="131"/>
      <c r="F34" s="131"/>
      <c r="G34" s="131"/>
      <c r="H34" s="131"/>
      <c r="I34" s="131"/>
      <c r="J34" s="131"/>
      <c r="K34" s="131"/>
      <c r="L34" s="131"/>
      <c r="M34" s="131"/>
      <c r="N34" s="131"/>
      <c r="O34" s="131"/>
      <c r="P34" s="131"/>
      <c r="Q34" s="131"/>
      <c r="R34" s="131"/>
      <c r="S34" s="131"/>
      <c r="T34" s="131"/>
      <c r="U34" s="131"/>
      <c r="V34" s="131"/>
      <c r="W34" s="132"/>
    </row>
    <row r="35" spans="1:23" ht="24.75" customHeight="1">
      <c r="A35" s="130"/>
      <c r="B35" s="131"/>
      <c r="C35" s="131"/>
      <c r="D35" s="131"/>
      <c r="E35" s="131"/>
      <c r="F35" s="131"/>
      <c r="G35" s="131"/>
      <c r="H35" s="131"/>
      <c r="I35" s="131"/>
      <c r="J35" s="131"/>
      <c r="K35" s="131"/>
      <c r="L35" s="131"/>
      <c r="M35" s="131"/>
      <c r="N35" s="131"/>
      <c r="O35" s="131"/>
      <c r="P35" s="131"/>
      <c r="Q35" s="131"/>
      <c r="R35" s="131"/>
      <c r="S35" s="131"/>
      <c r="T35" s="131"/>
      <c r="U35" s="131"/>
      <c r="V35" s="131"/>
      <c r="W35" s="132"/>
    </row>
    <row r="36" spans="1:23" ht="24.75" customHeight="1">
      <c r="A36" s="104"/>
      <c r="B36" s="105"/>
      <c r="C36" s="105"/>
      <c r="D36" s="105"/>
      <c r="E36" s="105"/>
      <c r="F36" s="105"/>
      <c r="G36" s="105"/>
      <c r="H36" s="105"/>
      <c r="I36" s="105"/>
      <c r="J36" s="105"/>
      <c r="K36" s="105"/>
      <c r="L36" s="105"/>
      <c r="M36" s="105"/>
      <c r="N36" s="105"/>
      <c r="O36" s="105"/>
      <c r="P36" s="105"/>
      <c r="Q36" s="105"/>
      <c r="R36" s="105"/>
      <c r="S36" s="105"/>
      <c r="T36" s="105"/>
      <c r="U36" s="105"/>
      <c r="V36" s="105"/>
      <c r="W36" s="106"/>
    </row>
    <row r="37" ht="24.75" customHeight="1"/>
    <row r="38" ht="30" customHeight="1"/>
  </sheetData>
  <sheetProtection/>
  <mergeCells count="59">
    <mergeCell ref="A4:W4"/>
    <mergeCell ref="P5:R5"/>
    <mergeCell ref="Q7:W7"/>
    <mergeCell ref="P8:W8"/>
    <mergeCell ref="P9:W9"/>
    <mergeCell ref="A11:C11"/>
    <mergeCell ref="D11:L11"/>
    <mergeCell ref="A12:C12"/>
    <mergeCell ref="D12:L12"/>
    <mergeCell ref="M12:N12"/>
    <mergeCell ref="O12:W12"/>
    <mergeCell ref="A13:D13"/>
    <mergeCell ref="E13:J13"/>
    <mergeCell ref="K13:N13"/>
    <mergeCell ref="O13:T13"/>
    <mergeCell ref="A14:D14"/>
    <mergeCell ref="E14:J14"/>
    <mergeCell ref="K14:N14"/>
    <mergeCell ref="O14:T14"/>
    <mergeCell ref="A15:D15"/>
    <mergeCell ref="E15:J15"/>
    <mergeCell ref="K15:N15"/>
    <mergeCell ref="O15:T15"/>
    <mergeCell ref="A16:D16"/>
    <mergeCell ref="E16:J16"/>
    <mergeCell ref="K16:N16"/>
    <mergeCell ref="O16:T16"/>
    <mergeCell ref="A17:D17"/>
    <mergeCell ref="E17:J17"/>
    <mergeCell ref="K17:N17"/>
    <mergeCell ref="O17:T17"/>
    <mergeCell ref="U17:W17"/>
    <mergeCell ref="A18:D18"/>
    <mergeCell ref="E18:J18"/>
    <mergeCell ref="K18:N18"/>
    <mergeCell ref="O18:T18"/>
    <mergeCell ref="A19:D19"/>
    <mergeCell ref="E19:J19"/>
    <mergeCell ref="K19:N19"/>
    <mergeCell ref="O19:T19"/>
    <mergeCell ref="A33:W33"/>
    <mergeCell ref="A34:W34"/>
    <mergeCell ref="A35:W35"/>
    <mergeCell ref="A21:C21"/>
    <mergeCell ref="D21:F21"/>
    <mergeCell ref="G21:I21"/>
    <mergeCell ref="A27:W27"/>
    <mergeCell ref="A28:W28"/>
    <mergeCell ref="A29:W29"/>
    <mergeCell ref="B2:F3"/>
    <mergeCell ref="A36:W36"/>
    <mergeCell ref="U13:W16"/>
    <mergeCell ref="U18:W19"/>
    <mergeCell ref="A22:C25"/>
    <mergeCell ref="D22:F25"/>
    <mergeCell ref="G22:I25"/>
    <mergeCell ref="A30:W30"/>
    <mergeCell ref="A31:W31"/>
    <mergeCell ref="A32:W32"/>
  </mergeCells>
  <printOptions horizontalCentered="1" verticalCentered="1"/>
  <pageMargins left="0.75" right="0.75" top="0.59" bottom="0.59" header="0.51" footer="0.51"/>
  <pageSetup horizontalDpi="600" verticalDpi="600" orientation="portrait" paperSize="9" scale="95" r:id="rId3"/>
  <legacyDrawing r:id="rId2"/>
</worksheet>
</file>

<file path=xl/worksheets/sheet3.xml><?xml version="1.0" encoding="utf-8"?>
<worksheet xmlns="http://schemas.openxmlformats.org/spreadsheetml/2006/main" xmlns:r="http://schemas.openxmlformats.org/officeDocument/2006/relationships">
  <dimension ref="A1:Z35"/>
  <sheetViews>
    <sheetView tabSelected="1" view="pageBreakPreview" zoomScaleSheetLayoutView="100" zoomScalePageLayoutView="0" workbookViewId="0" topLeftCell="A1">
      <selection activeCell="U13" sqref="U13:X13"/>
    </sheetView>
  </sheetViews>
  <sheetFormatPr defaultColWidth="8.875" defaultRowHeight="13.5"/>
  <cols>
    <col min="1" max="1" width="9.00390625" style="9" customWidth="1"/>
    <col min="2" max="24" width="3.75390625" style="9" customWidth="1"/>
    <col min="25" max="16384" width="8.875" style="9" customWidth="1"/>
  </cols>
  <sheetData>
    <row r="1" spans="2:24" ht="13.5">
      <c r="B1" s="10"/>
      <c r="C1" s="10"/>
      <c r="D1" s="10"/>
      <c r="E1" s="10"/>
      <c r="F1" s="10"/>
      <c r="G1" s="10"/>
      <c r="H1" s="10"/>
      <c r="I1" s="10"/>
      <c r="J1" s="10"/>
      <c r="K1" s="10"/>
      <c r="L1" s="10"/>
      <c r="M1" s="10"/>
      <c r="N1" s="10"/>
      <c r="O1" s="10"/>
      <c r="P1" s="10"/>
      <c r="Q1" s="10" t="s">
        <v>0</v>
      </c>
      <c r="R1" s="10"/>
      <c r="S1" s="10"/>
      <c r="T1" s="10"/>
      <c r="U1" s="10"/>
      <c r="V1" s="10"/>
      <c r="W1" s="10"/>
      <c r="X1" s="10"/>
    </row>
    <row r="2" spans="2:24" ht="13.5">
      <c r="B2" s="10"/>
      <c r="C2" s="10"/>
      <c r="D2" s="10"/>
      <c r="E2" s="10"/>
      <c r="F2" s="10"/>
      <c r="G2" s="10"/>
      <c r="H2" s="10"/>
      <c r="I2" s="10"/>
      <c r="J2" s="10"/>
      <c r="K2" s="10"/>
      <c r="L2" s="10"/>
      <c r="M2" s="10"/>
      <c r="N2" s="10"/>
      <c r="O2" s="10"/>
      <c r="P2" s="10"/>
      <c r="Q2" s="10"/>
      <c r="R2" s="10"/>
      <c r="S2" s="10"/>
      <c r="T2" s="10"/>
      <c r="U2" s="10"/>
      <c r="V2" s="10"/>
      <c r="W2" s="10"/>
      <c r="X2" s="10"/>
    </row>
    <row r="3" spans="2:24" ht="15" customHeight="1">
      <c r="B3" s="10"/>
      <c r="C3" s="10"/>
      <c r="D3" s="10"/>
      <c r="E3" s="10"/>
      <c r="F3" s="10"/>
      <c r="G3" s="10"/>
      <c r="H3" s="10"/>
      <c r="I3" s="10"/>
      <c r="J3" s="10"/>
      <c r="K3" s="10"/>
      <c r="L3" s="10"/>
      <c r="M3" s="10"/>
      <c r="N3" s="10"/>
      <c r="O3" s="10"/>
      <c r="P3" s="10"/>
      <c r="Q3" s="10"/>
      <c r="R3" s="199"/>
      <c r="S3" s="199"/>
      <c r="T3" s="10" t="s">
        <v>3</v>
      </c>
      <c r="U3" s="10"/>
      <c r="V3" s="10" t="s">
        <v>5</v>
      </c>
      <c r="W3" s="13" t="s">
        <v>6</v>
      </c>
      <c r="X3" s="10" t="s">
        <v>7</v>
      </c>
    </row>
    <row r="4" spans="2:26" ht="15" customHeight="1">
      <c r="B4" s="10"/>
      <c r="C4" s="11" t="s">
        <v>8</v>
      </c>
      <c r="D4" s="10"/>
      <c r="E4" s="10"/>
      <c r="F4" s="10"/>
      <c r="G4" s="10"/>
      <c r="H4" s="10"/>
      <c r="I4" s="10"/>
      <c r="J4" s="10"/>
      <c r="K4" s="10"/>
      <c r="L4" s="10"/>
      <c r="M4" s="10"/>
      <c r="N4" s="10"/>
      <c r="O4" s="10"/>
      <c r="P4" s="10"/>
      <c r="Q4" s="10"/>
      <c r="R4" s="10"/>
      <c r="S4" s="10"/>
      <c r="T4" s="10"/>
      <c r="U4" s="10"/>
      <c r="V4" s="10"/>
      <c r="W4" s="10"/>
      <c r="X4" s="10"/>
      <c r="Z4" s="29" t="s">
        <v>47</v>
      </c>
    </row>
    <row r="5" spans="2:26" ht="15" customHeight="1">
      <c r="B5" s="10"/>
      <c r="C5" s="10" t="s">
        <v>9</v>
      </c>
      <c r="D5" s="10"/>
      <c r="E5" s="10"/>
      <c r="F5" s="10"/>
      <c r="G5" s="10"/>
      <c r="H5" s="10"/>
      <c r="I5" s="10"/>
      <c r="J5" s="10"/>
      <c r="K5" s="10"/>
      <c r="L5" s="10"/>
      <c r="M5" s="10"/>
      <c r="N5" s="10"/>
      <c r="O5" s="10"/>
      <c r="P5" s="10"/>
      <c r="Q5" s="10"/>
      <c r="R5" s="200"/>
      <c r="S5" s="200"/>
      <c r="T5" s="200"/>
      <c r="U5" s="200"/>
      <c r="V5" s="200"/>
      <c r="W5" s="200"/>
      <c r="X5" s="200"/>
      <c r="Z5" s="30" t="s">
        <v>48</v>
      </c>
    </row>
    <row r="6" spans="2:24" ht="22.5" customHeight="1">
      <c r="B6" s="10"/>
      <c r="C6" s="10"/>
      <c r="D6" s="10"/>
      <c r="E6" s="10"/>
      <c r="F6" s="10"/>
      <c r="G6" s="10"/>
      <c r="H6" s="10"/>
      <c r="I6" s="10"/>
      <c r="J6" s="10"/>
      <c r="K6" s="10"/>
      <c r="L6" s="10"/>
      <c r="M6" s="10"/>
      <c r="N6" s="10"/>
      <c r="O6" s="274" t="s">
        <v>10</v>
      </c>
      <c r="P6" s="274"/>
      <c r="Q6" s="275"/>
      <c r="R6" s="275"/>
      <c r="S6" s="275"/>
      <c r="T6" s="275"/>
      <c r="U6" s="275"/>
      <c r="V6" s="275"/>
      <c r="W6" s="275"/>
      <c r="X6" s="275"/>
    </row>
    <row r="7" spans="2:24" ht="22.5" customHeight="1">
      <c r="B7" s="10"/>
      <c r="C7" s="10"/>
      <c r="D7" s="10"/>
      <c r="E7" s="10"/>
      <c r="F7" s="10"/>
      <c r="G7" s="10"/>
      <c r="H7" s="10"/>
      <c r="I7" s="10"/>
      <c r="J7" s="10"/>
      <c r="K7" s="10"/>
      <c r="L7" s="10"/>
      <c r="M7" s="10"/>
      <c r="N7" s="10"/>
      <c r="O7" s="274" t="s">
        <v>12</v>
      </c>
      <c r="P7" s="274"/>
      <c r="Q7" s="276"/>
      <c r="R7" s="276"/>
      <c r="S7" s="276"/>
      <c r="T7" s="276"/>
      <c r="U7" s="276"/>
      <c r="V7" s="276"/>
      <c r="W7" s="276"/>
      <c r="X7" s="277" t="s">
        <v>14</v>
      </c>
    </row>
    <row r="8" spans="2:24" ht="24.75" customHeight="1">
      <c r="B8" s="10"/>
      <c r="C8" s="10"/>
      <c r="D8" s="10"/>
      <c r="E8" s="10"/>
      <c r="F8" s="10"/>
      <c r="G8" s="10"/>
      <c r="H8" s="10"/>
      <c r="I8" s="10"/>
      <c r="J8" s="10"/>
      <c r="K8" s="10"/>
      <c r="L8" s="10"/>
      <c r="M8" s="10"/>
      <c r="N8" s="10"/>
      <c r="O8" s="96" t="s">
        <v>49</v>
      </c>
      <c r="P8" s="97"/>
      <c r="Q8" s="97"/>
      <c r="R8" s="59"/>
      <c r="S8" s="59"/>
      <c r="T8" s="59"/>
      <c r="U8" s="59"/>
      <c r="V8" s="59"/>
      <c r="W8" s="59"/>
      <c r="X8" s="10"/>
    </row>
    <row r="9" spans="2:24" ht="9.75" customHeight="1" thickBot="1">
      <c r="B9" s="10"/>
      <c r="C9" s="10"/>
      <c r="D9" s="10"/>
      <c r="E9" s="10"/>
      <c r="F9" s="10"/>
      <c r="G9" s="10"/>
      <c r="H9" s="10"/>
      <c r="I9" s="10"/>
      <c r="J9" s="10"/>
      <c r="K9" s="10"/>
      <c r="L9" s="10"/>
      <c r="M9" s="10"/>
      <c r="N9" s="10"/>
      <c r="O9" s="31"/>
      <c r="P9" s="32"/>
      <c r="Q9" s="32"/>
      <c r="R9" s="33"/>
      <c r="S9" s="33"/>
      <c r="T9" s="33"/>
      <c r="U9" s="33"/>
      <c r="V9" s="33"/>
      <c r="W9" s="33"/>
      <c r="X9" s="10"/>
    </row>
    <row r="10" spans="2:24" ht="24.75" customHeight="1" thickBot="1">
      <c r="B10" s="201" t="s">
        <v>15</v>
      </c>
      <c r="C10" s="202"/>
      <c r="D10" s="202"/>
      <c r="E10" s="202"/>
      <c r="F10" s="202" t="s">
        <v>16</v>
      </c>
      <c r="G10" s="202"/>
      <c r="H10" s="202"/>
      <c r="I10" s="202"/>
      <c r="J10" s="202"/>
      <c r="K10" s="202"/>
      <c r="L10" s="202"/>
      <c r="M10" s="202"/>
      <c r="N10" s="202"/>
      <c r="O10" s="202"/>
      <c r="P10" s="202" t="s">
        <v>17</v>
      </c>
      <c r="Q10" s="202"/>
      <c r="R10" s="202"/>
      <c r="S10" s="202"/>
      <c r="T10" s="202"/>
      <c r="U10" s="202" t="s">
        <v>18</v>
      </c>
      <c r="V10" s="202"/>
      <c r="W10" s="202"/>
      <c r="X10" s="203"/>
    </row>
    <row r="11" spans="1:24" ht="30" customHeight="1">
      <c r="A11" s="9">
        <v>1</v>
      </c>
      <c r="B11" s="195"/>
      <c r="C11" s="196"/>
      <c r="D11" s="196"/>
      <c r="E11" s="197"/>
      <c r="F11" s="198"/>
      <c r="G11" s="198"/>
      <c r="H11" s="198"/>
      <c r="I11" s="198"/>
      <c r="J11" s="198"/>
      <c r="K11" s="198"/>
      <c r="L11" s="198"/>
      <c r="M11" s="198"/>
      <c r="N11" s="198"/>
      <c r="O11" s="198"/>
      <c r="P11" s="90"/>
      <c r="Q11" s="90"/>
      <c r="R11" s="90"/>
      <c r="S11" s="90"/>
      <c r="T11" s="90"/>
      <c r="U11" s="74">
        <f>IF(P11="","",ROUNDDOWN(P11*0.1,0))</f>
      </c>
      <c r="V11" s="74"/>
      <c r="W11" s="74"/>
      <c r="X11" s="75"/>
    </row>
    <row r="12" spans="1:24" ht="30" customHeight="1">
      <c r="A12" s="9">
        <v>2</v>
      </c>
      <c r="B12" s="190"/>
      <c r="C12" s="191"/>
      <c r="D12" s="191"/>
      <c r="E12" s="191"/>
      <c r="F12" s="192"/>
      <c r="G12" s="192"/>
      <c r="H12" s="192"/>
      <c r="I12" s="192"/>
      <c r="J12" s="192"/>
      <c r="K12" s="192"/>
      <c r="L12" s="192"/>
      <c r="M12" s="192"/>
      <c r="N12" s="192"/>
      <c r="O12" s="192"/>
      <c r="P12" s="73"/>
      <c r="Q12" s="73"/>
      <c r="R12" s="73"/>
      <c r="S12" s="73"/>
      <c r="T12" s="73"/>
      <c r="U12" s="74">
        <f aca="true" t="shared" si="0" ref="U12:U28">IF(P12="","",ROUNDDOWN(P12*0.1,0))</f>
      </c>
      <c r="V12" s="74"/>
      <c r="W12" s="74"/>
      <c r="X12" s="75"/>
    </row>
    <row r="13" spans="1:24" ht="30" customHeight="1">
      <c r="A13" s="9">
        <v>3</v>
      </c>
      <c r="B13" s="190"/>
      <c r="C13" s="191"/>
      <c r="D13" s="191"/>
      <c r="E13" s="191"/>
      <c r="F13" s="192"/>
      <c r="G13" s="192"/>
      <c r="H13" s="192"/>
      <c r="I13" s="192"/>
      <c r="J13" s="192"/>
      <c r="K13" s="192"/>
      <c r="L13" s="192"/>
      <c r="M13" s="192"/>
      <c r="N13" s="192"/>
      <c r="O13" s="192"/>
      <c r="P13" s="73"/>
      <c r="Q13" s="73"/>
      <c r="R13" s="73"/>
      <c r="S13" s="73"/>
      <c r="T13" s="73"/>
      <c r="U13" s="74">
        <f t="shared" si="0"/>
      </c>
      <c r="V13" s="74"/>
      <c r="W13" s="74"/>
      <c r="X13" s="75"/>
    </row>
    <row r="14" spans="1:24" ht="30" customHeight="1">
      <c r="A14" s="9">
        <v>4</v>
      </c>
      <c r="B14" s="190"/>
      <c r="C14" s="191"/>
      <c r="D14" s="191"/>
      <c r="E14" s="191"/>
      <c r="F14" s="192"/>
      <c r="G14" s="192"/>
      <c r="H14" s="192"/>
      <c r="I14" s="192"/>
      <c r="J14" s="192"/>
      <c r="K14" s="192"/>
      <c r="L14" s="192"/>
      <c r="M14" s="192"/>
      <c r="N14" s="192"/>
      <c r="O14" s="192"/>
      <c r="P14" s="73"/>
      <c r="Q14" s="73"/>
      <c r="R14" s="73"/>
      <c r="S14" s="73"/>
      <c r="T14" s="73"/>
      <c r="U14" s="74">
        <f t="shared" si="0"/>
      </c>
      <c r="V14" s="74"/>
      <c r="W14" s="74"/>
      <c r="X14" s="75"/>
    </row>
    <row r="15" spans="1:24" ht="30" customHeight="1">
      <c r="A15" s="9">
        <v>5</v>
      </c>
      <c r="B15" s="190"/>
      <c r="C15" s="191"/>
      <c r="D15" s="191"/>
      <c r="E15" s="191"/>
      <c r="F15" s="192"/>
      <c r="G15" s="192"/>
      <c r="H15" s="192"/>
      <c r="I15" s="192"/>
      <c r="J15" s="192"/>
      <c r="K15" s="192"/>
      <c r="L15" s="192"/>
      <c r="M15" s="192"/>
      <c r="N15" s="192"/>
      <c r="O15" s="192"/>
      <c r="P15" s="73"/>
      <c r="Q15" s="73"/>
      <c r="R15" s="73"/>
      <c r="S15" s="73"/>
      <c r="T15" s="73"/>
      <c r="U15" s="74">
        <f t="shared" si="0"/>
      </c>
      <c r="V15" s="74"/>
      <c r="W15" s="74"/>
      <c r="X15" s="75"/>
    </row>
    <row r="16" spans="1:24" ht="30" customHeight="1">
      <c r="A16" s="9">
        <v>6</v>
      </c>
      <c r="B16" s="190"/>
      <c r="C16" s="191"/>
      <c r="D16" s="191"/>
      <c r="E16" s="191"/>
      <c r="F16" s="192"/>
      <c r="G16" s="192"/>
      <c r="H16" s="192"/>
      <c r="I16" s="192"/>
      <c r="J16" s="192"/>
      <c r="K16" s="192"/>
      <c r="L16" s="192"/>
      <c r="M16" s="192"/>
      <c r="N16" s="192"/>
      <c r="O16" s="192"/>
      <c r="P16" s="73"/>
      <c r="Q16" s="73"/>
      <c r="R16" s="73"/>
      <c r="S16" s="73"/>
      <c r="T16" s="73"/>
      <c r="U16" s="74">
        <f t="shared" si="0"/>
      </c>
      <c r="V16" s="74"/>
      <c r="W16" s="74"/>
      <c r="X16" s="75"/>
    </row>
    <row r="17" spans="1:24" ht="30" customHeight="1">
      <c r="A17" s="9">
        <v>7</v>
      </c>
      <c r="B17" s="190"/>
      <c r="C17" s="191"/>
      <c r="D17" s="191"/>
      <c r="E17" s="191"/>
      <c r="F17" s="192"/>
      <c r="G17" s="192"/>
      <c r="H17" s="192"/>
      <c r="I17" s="192"/>
      <c r="J17" s="192"/>
      <c r="K17" s="192"/>
      <c r="L17" s="192"/>
      <c r="M17" s="192"/>
      <c r="N17" s="192"/>
      <c r="O17" s="192"/>
      <c r="P17" s="73"/>
      <c r="Q17" s="73"/>
      <c r="R17" s="73"/>
      <c r="S17" s="73"/>
      <c r="T17" s="73"/>
      <c r="U17" s="74">
        <f t="shared" si="0"/>
      </c>
      <c r="V17" s="74"/>
      <c r="W17" s="74"/>
      <c r="X17" s="75"/>
    </row>
    <row r="18" spans="1:24" ht="30" customHeight="1">
      <c r="A18" s="9">
        <v>8</v>
      </c>
      <c r="B18" s="190"/>
      <c r="C18" s="191"/>
      <c r="D18" s="191"/>
      <c r="E18" s="191"/>
      <c r="F18" s="192"/>
      <c r="G18" s="192"/>
      <c r="H18" s="192"/>
      <c r="I18" s="192"/>
      <c r="J18" s="192"/>
      <c r="K18" s="192"/>
      <c r="L18" s="192"/>
      <c r="M18" s="192"/>
      <c r="N18" s="192"/>
      <c r="O18" s="192"/>
      <c r="P18" s="73"/>
      <c r="Q18" s="73"/>
      <c r="R18" s="73"/>
      <c r="S18" s="73"/>
      <c r="T18" s="73"/>
      <c r="U18" s="74">
        <f t="shared" si="0"/>
      </c>
      <c r="V18" s="74"/>
      <c r="W18" s="74"/>
      <c r="X18" s="75"/>
    </row>
    <row r="19" spans="1:24" ht="30" customHeight="1">
      <c r="A19" s="9">
        <v>9</v>
      </c>
      <c r="B19" s="190"/>
      <c r="C19" s="191"/>
      <c r="D19" s="191"/>
      <c r="E19" s="191"/>
      <c r="F19" s="192"/>
      <c r="G19" s="192"/>
      <c r="H19" s="192"/>
      <c r="I19" s="192"/>
      <c r="J19" s="192"/>
      <c r="K19" s="192"/>
      <c r="L19" s="192"/>
      <c r="M19" s="192"/>
      <c r="N19" s="192"/>
      <c r="O19" s="192"/>
      <c r="P19" s="73"/>
      <c r="Q19" s="73"/>
      <c r="R19" s="73"/>
      <c r="S19" s="73"/>
      <c r="T19" s="73"/>
      <c r="U19" s="74">
        <f t="shared" si="0"/>
      </c>
      <c r="V19" s="74"/>
      <c r="W19" s="74"/>
      <c r="X19" s="75"/>
    </row>
    <row r="20" spans="1:24" ht="30" customHeight="1">
      <c r="A20" s="9">
        <v>10</v>
      </c>
      <c r="B20" s="190"/>
      <c r="C20" s="191"/>
      <c r="D20" s="191"/>
      <c r="E20" s="191"/>
      <c r="F20" s="192"/>
      <c r="G20" s="192"/>
      <c r="H20" s="192"/>
      <c r="I20" s="192"/>
      <c r="J20" s="192"/>
      <c r="K20" s="192"/>
      <c r="L20" s="192"/>
      <c r="M20" s="192"/>
      <c r="N20" s="192"/>
      <c r="O20" s="192"/>
      <c r="P20" s="73"/>
      <c r="Q20" s="73"/>
      <c r="R20" s="73"/>
      <c r="S20" s="73"/>
      <c r="T20" s="73"/>
      <c r="U20" s="74">
        <f t="shared" si="0"/>
      </c>
      <c r="V20" s="74"/>
      <c r="W20" s="74"/>
      <c r="X20" s="75"/>
    </row>
    <row r="21" spans="1:24" ht="30" customHeight="1">
      <c r="A21" s="9">
        <v>11</v>
      </c>
      <c r="B21" s="190"/>
      <c r="C21" s="191"/>
      <c r="D21" s="191"/>
      <c r="E21" s="191"/>
      <c r="F21" s="192"/>
      <c r="G21" s="192"/>
      <c r="H21" s="192"/>
      <c r="I21" s="192"/>
      <c r="J21" s="192"/>
      <c r="K21" s="192"/>
      <c r="L21" s="192"/>
      <c r="M21" s="192"/>
      <c r="N21" s="192"/>
      <c r="O21" s="192"/>
      <c r="P21" s="73"/>
      <c r="Q21" s="73"/>
      <c r="R21" s="73"/>
      <c r="S21" s="73"/>
      <c r="T21" s="73"/>
      <c r="U21" s="74">
        <f t="shared" si="0"/>
      </c>
      <c r="V21" s="74"/>
      <c r="W21" s="74"/>
      <c r="X21" s="75"/>
    </row>
    <row r="22" spans="1:24" ht="30" customHeight="1">
      <c r="A22" s="9">
        <v>12</v>
      </c>
      <c r="B22" s="190"/>
      <c r="C22" s="191"/>
      <c r="D22" s="191"/>
      <c r="E22" s="191"/>
      <c r="F22" s="192"/>
      <c r="G22" s="192"/>
      <c r="H22" s="192"/>
      <c r="I22" s="192"/>
      <c r="J22" s="192"/>
      <c r="K22" s="192"/>
      <c r="L22" s="192"/>
      <c r="M22" s="192"/>
      <c r="N22" s="192"/>
      <c r="O22" s="192"/>
      <c r="P22" s="73"/>
      <c r="Q22" s="73"/>
      <c r="R22" s="73"/>
      <c r="S22" s="73"/>
      <c r="T22" s="73"/>
      <c r="U22" s="74">
        <f t="shared" si="0"/>
      </c>
      <c r="V22" s="74"/>
      <c r="W22" s="74"/>
      <c r="X22" s="75"/>
    </row>
    <row r="23" spans="1:24" ht="30" customHeight="1">
      <c r="A23" s="9">
        <v>13</v>
      </c>
      <c r="B23" s="190"/>
      <c r="C23" s="191"/>
      <c r="D23" s="191"/>
      <c r="E23" s="191"/>
      <c r="F23" s="192"/>
      <c r="G23" s="192"/>
      <c r="H23" s="192"/>
      <c r="I23" s="192"/>
      <c r="J23" s="192"/>
      <c r="K23" s="192"/>
      <c r="L23" s="192"/>
      <c r="M23" s="192"/>
      <c r="N23" s="192"/>
      <c r="O23" s="192"/>
      <c r="P23" s="73"/>
      <c r="Q23" s="73"/>
      <c r="R23" s="73"/>
      <c r="S23" s="73"/>
      <c r="T23" s="73"/>
      <c r="U23" s="74">
        <f t="shared" si="0"/>
      </c>
      <c r="V23" s="74"/>
      <c r="W23" s="74"/>
      <c r="X23" s="75"/>
    </row>
    <row r="24" spans="1:24" ht="30" customHeight="1">
      <c r="A24" s="9">
        <v>14</v>
      </c>
      <c r="B24" s="190"/>
      <c r="C24" s="191"/>
      <c r="D24" s="191"/>
      <c r="E24" s="191"/>
      <c r="F24" s="192"/>
      <c r="G24" s="192"/>
      <c r="H24" s="192"/>
      <c r="I24" s="192"/>
      <c r="J24" s="192"/>
      <c r="K24" s="192"/>
      <c r="L24" s="192"/>
      <c r="M24" s="192"/>
      <c r="N24" s="192"/>
      <c r="O24" s="192"/>
      <c r="P24" s="73"/>
      <c r="Q24" s="73"/>
      <c r="R24" s="73"/>
      <c r="S24" s="73"/>
      <c r="T24" s="73"/>
      <c r="U24" s="74">
        <f t="shared" si="0"/>
      </c>
      <c r="V24" s="74"/>
      <c r="W24" s="74"/>
      <c r="X24" s="75"/>
    </row>
    <row r="25" spans="1:24" ht="30" customHeight="1">
      <c r="A25" s="9">
        <v>15</v>
      </c>
      <c r="B25" s="190"/>
      <c r="C25" s="191"/>
      <c r="D25" s="191"/>
      <c r="E25" s="191"/>
      <c r="F25" s="192"/>
      <c r="G25" s="192"/>
      <c r="H25" s="192"/>
      <c r="I25" s="192"/>
      <c r="J25" s="192"/>
      <c r="K25" s="192"/>
      <c r="L25" s="192"/>
      <c r="M25" s="192"/>
      <c r="N25" s="192"/>
      <c r="O25" s="192"/>
      <c r="P25" s="73"/>
      <c r="Q25" s="73"/>
      <c r="R25" s="73"/>
      <c r="S25" s="73"/>
      <c r="T25" s="73"/>
      <c r="U25" s="74">
        <f t="shared" si="0"/>
      </c>
      <c r="V25" s="74"/>
      <c r="W25" s="74"/>
      <c r="X25" s="75"/>
    </row>
    <row r="26" spans="1:24" ht="30" customHeight="1">
      <c r="A26" s="9">
        <v>16</v>
      </c>
      <c r="B26" s="190"/>
      <c r="C26" s="191"/>
      <c r="D26" s="191"/>
      <c r="E26" s="191"/>
      <c r="F26" s="192"/>
      <c r="G26" s="192"/>
      <c r="H26" s="192"/>
      <c r="I26" s="192"/>
      <c r="J26" s="192"/>
      <c r="K26" s="192"/>
      <c r="L26" s="192"/>
      <c r="M26" s="192"/>
      <c r="N26" s="192"/>
      <c r="O26" s="192"/>
      <c r="P26" s="73"/>
      <c r="Q26" s="73"/>
      <c r="R26" s="73"/>
      <c r="S26" s="73"/>
      <c r="T26" s="73"/>
      <c r="U26" s="74">
        <f t="shared" si="0"/>
      </c>
      <c r="V26" s="74"/>
      <c r="W26" s="74"/>
      <c r="X26" s="75"/>
    </row>
    <row r="27" spans="1:24" ht="30" customHeight="1">
      <c r="A27" s="9">
        <v>17</v>
      </c>
      <c r="B27" s="190"/>
      <c r="C27" s="191"/>
      <c r="D27" s="191"/>
      <c r="E27" s="191"/>
      <c r="F27" s="192"/>
      <c r="G27" s="192"/>
      <c r="H27" s="192"/>
      <c r="I27" s="192"/>
      <c r="J27" s="192"/>
      <c r="K27" s="192"/>
      <c r="L27" s="192"/>
      <c r="M27" s="192"/>
      <c r="N27" s="192"/>
      <c r="O27" s="192"/>
      <c r="P27" s="73"/>
      <c r="Q27" s="73"/>
      <c r="R27" s="73"/>
      <c r="S27" s="73"/>
      <c r="T27" s="73"/>
      <c r="U27" s="74">
        <f t="shared" si="0"/>
      </c>
      <c r="V27" s="74"/>
      <c r="W27" s="74"/>
      <c r="X27" s="75"/>
    </row>
    <row r="28" spans="1:24" ht="30" customHeight="1" thickBot="1">
      <c r="A28" s="9">
        <v>18</v>
      </c>
      <c r="B28" s="193"/>
      <c r="C28" s="194"/>
      <c r="D28" s="194"/>
      <c r="E28" s="194"/>
      <c r="F28" s="192"/>
      <c r="G28" s="192"/>
      <c r="H28" s="192"/>
      <c r="I28" s="192"/>
      <c r="J28" s="192"/>
      <c r="K28" s="192"/>
      <c r="L28" s="192"/>
      <c r="M28" s="192"/>
      <c r="N28" s="192"/>
      <c r="O28" s="192"/>
      <c r="P28" s="86"/>
      <c r="Q28" s="86"/>
      <c r="R28" s="86"/>
      <c r="S28" s="86"/>
      <c r="T28" s="86"/>
      <c r="U28" s="74">
        <f t="shared" si="0"/>
      </c>
      <c r="V28" s="74"/>
      <c r="W28" s="74"/>
      <c r="X28" s="75"/>
    </row>
    <row r="29" spans="1:24" ht="30" customHeight="1" thickBot="1">
      <c r="A29" s="12"/>
      <c r="B29" s="186" t="s">
        <v>19</v>
      </c>
      <c r="C29" s="187"/>
      <c r="D29" s="187"/>
      <c r="E29" s="187"/>
      <c r="F29" s="187"/>
      <c r="G29" s="187"/>
      <c r="H29" s="187"/>
      <c r="I29" s="187"/>
      <c r="J29" s="187"/>
      <c r="K29" s="187"/>
      <c r="L29" s="187"/>
      <c r="M29" s="187"/>
      <c r="N29" s="187"/>
      <c r="O29" s="187"/>
      <c r="P29" s="62">
        <f>SUM(P11:T28)</f>
        <v>0</v>
      </c>
      <c r="Q29" s="63"/>
      <c r="R29" s="63"/>
      <c r="S29" s="63"/>
      <c r="T29" s="64"/>
      <c r="U29" s="65">
        <f>SUM(U11:X28)</f>
        <v>0</v>
      </c>
      <c r="V29" s="65"/>
      <c r="W29" s="65"/>
      <c r="X29" s="66"/>
    </row>
    <row r="30" spans="1:24" ht="30" customHeight="1" thickBot="1" thickTop="1">
      <c r="A30" s="12"/>
      <c r="B30" s="188" t="s">
        <v>20</v>
      </c>
      <c r="C30" s="189"/>
      <c r="D30" s="189"/>
      <c r="E30" s="189"/>
      <c r="F30" s="189"/>
      <c r="G30" s="189"/>
      <c r="H30" s="189"/>
      <c r="I30" s="189"/>
      <c r="J30" s="189"/>
      <c r="K30" s="189"/>
      <c r="L30" s="189"/>
      <c r="M30" s="189"/>
      <c r="N30" s="189"/>
      <c r="O30" s="189"/>
      <c r="P30" s="69">
        <f>P29+U29</f>
        <v>0</v>
      </c>
      <c r="Q30" s="70"/>
      <c r="R30" s="70"/>
      <c r="S30" s="70"/>
      <c r="T30" s="70"/>
      <c r="U30" s="70"/>
      <c r="V30" s="70"/>
      <c r="W30" s="70"/>
      <c r="X30" s="71"/>
    </row>
    <row r="31" spans="2:24" ht="15" customHeight="1">
      <c r="B31" s="38"/>
      <c r="C31" s="38"/>
      <c r="D31" s="38"/>
      <c r="E31" s="38"/>
      <c r="F31" s="38"/>
      <c r="G31" s="38"/>
      <c r="H31" s="38"/>
      <c r="I31" s="38"/>
      <c r="J31" s="38"/>
      <c r="K31" s="38"/>
      <c r="L31" s="38"/>
      <c r="M31" s="38"/>
      <c r="N31" s="38"/>
      <c r="O31" s="38"/>
      <c r="P31" s="38"/>
      <c r="Q31" s="38"/>
      <c r="R31" s="38"/>
      <c r="S31" s="38"/>
      <c r="T31" s="38"/>
      <c r="U31" s="38"/>
      <c r="V31" s="38"/>
      <c r="W31" s="38"/>
      <c r="X31" s="38"/>
    </row>
    <row r="32" spans="2:24" ht="15" customHeight="1">
      <c r="B32" s="57" t="s">
        <v>51</v>
      </c>
      <c r="C32" s="48"/>
      <c r="D32" s="49"/>
      <c r="E32" s="49"/>
      <c r="F32" s="41" t="s">
        <v>52</v>
      </c>
      <c r="G32" s="49"/>
      <c r="H32" s="49"/>
      <c r="I32" s="42" t="s">
        <v>53</v>
      </c>
      <c r="J32" s="40" t="s">
        <v>54</v>
      </c>
      <c r="K32" s="41"/>
      <c r="L32" s="42"/>
      <c r="M32" s="46" t="s">
        <v>55</v>
      </c>
      <c r="N32" s="48"/>
      <c r="O32" s="49"/>
      <c r="P32" s="50"/>
      <c r="Q32" s="37" t="s">
        <v>56</v>
      </c>
      <c r="R32" s="54"/>
      <c r="S32" s="55"/>
      <c r="T32" s="55"/>
      <c r="U32" s="55"/>
      <c r="V32" s="55"/>
      <c r="W32" s="55"/>
      <c r="X32" s="56"/>
    </row>
    <row r="33" spans="2:24" ht="24.75" customHeight="1">
      <c r="B33" s="58"/>
      <c r="C33" s="51"/>
      <c r="D33" s="52"/>
      <c r="E33" s="52"/>
      <c r="F33" s="44"/>
      <c r="G33" s="52"/>
      <c r="H33" s="52"/>
      <c r="I33" s="45"/>
      <c r="J33" s="43"/>
      <c r="K33" s="44"/>
      <c r="L33" s="45"/>
      <c r="M33" s="47"/>
      <c r="N33" s="51"/>
      <c r="O33" s="52"/>
      <c r="P33" s="53"/>
      <c r="Q33" s="37" t="s">
        <v>57</v>
      </c>
      <c r="R33" s="54"/>
      <c r="S33" s="55"/>
      <c r="T33" s="55"/>
      <c r="U33" s="55"/>
      <c r="V33" s="55"/>
      <c r="W33" s="55"/>
      <c r="X33" s="56"/>
    </row>
    <row r="34" spans="2:24" s="23" customFormat="1" ht="13.5">
      <c r="B34" s="9"/>
      <c r="C34" s="9"/>
      <c r="D34" s="9"/>
      <c r="E34" s="9"/>
      <c r="F34" s="9"/>
      <c r="G34" s="9"/>
      <c r="H34" s="9"/>
      <c r="I34" s="9"/>
      <c r="J34" s="9"/>
      <c r="K34" s="9"/>
      <c r="L34" s="9"/>
      <c r="M34" s="9"/>
      <c r="N34" s="9"/>
      <c r="O34" s="9"/>
      <c r="P34" s="9"/>
      <c r="Q34" s="9"/>
      <c r="R34" s="9"/>
      <c r="S34" s="9"/>
      <c r="T34" s="9"/>
      <c r="U34" s="9"/>
      <c r="V34" s="9"/>
      <c r="W34" s="9"/>
      <c r="X34" s="9"/>
    </row>
    <row r="35" spans="2:24" s="23" customFormat="1" ht="24.75" customHeight="1">
      <c r="B35" s="9"/>
      <c r="C35" s="9"/>
      <c r="D35" s="9"/>
      <c r="E35" s="9"/>
      <c r="F35" s="9"/>
      <c r="G35" s="9"/>
      <c r="H35" s="9"/>
      <c r="I35" s="9"/>
      <c r="J35" s="9"/>
      <c r="K35" s="9"/>
      <c r="L35" s="9"/>
      <c r="M35" s="9"/>
      <c r="N35" s="9"/>
      <c r="O35" s="9"/>
      <c r="P35" s="9"/>
      <c r="Q35" s="9"/>
      <c r="R35" s="9"/>
      <c r="S35" s="9"/>
      <c r="T35" s="9"/>
      <c r="U35" s="9"/>
      <c r="V35" s="9"/>
      <c r="W35" s="9"/>
      <c r="X35" s="9"/>
    </row>
  </sheetData>
  <sheetProtection/>
  <mergeCells count="97">
    <mergeCell ref="R3:S3"/>
    <mergeCell ref="R5:X5"/>
    <mergeCell ref="Q6:X6"/>
    <mergeCell ref="Q7:W7"/>
    <mergeCell ref="B10:E10"/>
    <mergeCell ref="F10:O10"/>
    <mergeCell ref="P10:T10"/>
    <mergeCell ref="U10:X10"/>
    <mergeCell ref="O8:Q8"/>
    <mergeCell ref="B11:E11"/>
    <mergeCell ref="F11:O11"/>
    <mergeCell ref="P11:T11"/>
    <mergeCell ref="U11:X11"/>
    <mergeCell ref="B12:E12"/>
    <mergeCell ref="F12:O12"/>
    <mergeCell ref="P12:T12"/>
    <mergeCell ref="U12:X12"/>
    <mergeCell ref="B13:E13"/>
    <mergeCell ref="F13:O13"/>
    <mergeCell ref="P13:T13"/>
    <mergeCell ref="U13:X13"/>
    <mergeCell ref="B14:E14"/>
    <mergeCell ref="F14:O14"/>
    <mergeCell ref="P14:T14"/>
    <mergeCell ref="U14:X14"/>
    <mergeCell ref="B15:E15"/>
    <mergeCell ref="F15:O15"/>
    <mergeCell ref="P15:T15"/>
    <mergeCell ref="U15:X15"/>
    <mergeCell ref="B16:E16"/>
    <mergeCell ref="F16:O16"/>
    <mergeCell ref="P16:T16"/>
    <mergeCell ref="U16:X16"/>
    <mergeCell ref="B17:E17"/>
    <mergeCell ref="F17:O17"/>
    <mergeCell ref="P17:T17"/>
    <mergeCell ref="U17:X17"/>
    <mergeCell ref="B18:E18"/>
    <mergeCell ref="F18:O18"/>
    <mergeCell ref="P18:T18"/>
    <mergeCell ref="U18:X18"/>
    <mergeCell ref="B19:E19"/>
    <mergeCell ref="F19:O19"/>
    <mergeCell ref="P19:T19"/>
    <mergeCell ref="U19:X19"/>
    <mergeCell ref="B20:E20"/>
    <mergeCell ref="F20:O20"/>
    <mergeCell ref="P20:T20"/>
    <mergeCell ref="U20:X20"/>
    <mergeCell ref="B21:E21"/>
    <mergeCell ref="F21:O21"/>
    <mergeCell ref="P21:T21"/>
    <mergeCell ref="U21:X21"/>
    <mergeCell ref="B22:E22"/>
    <mergeCell ref="F22:O22"/>
    <mergeCell ref="P22:T22"/>
    <mergeCell ref="U22:X22"/>
    <mergeCell ref="P26:T26"/>
    <mergeCell ref="U26:X26"/>
    <mergeCell ref="B23:E23"/>
    <mergeCell ref="F23:O23"/>
    <mergeCell ref="P23:T23"/>
    <mergeCell ref="U23:X23"/>
    <mergeCell ref="B24:E24"/>
    <mergeCell ref="F24:O24"/>
    <mergeCell ref="P24:T24"/>
    <mergeCell ref="U24:X24"/>
    <mergeCell ref="B28:E28"/>
    <mergeCell ref="F28:O28"/>
    <mergeCell ref="P28:T28"/>
    <mergeCell ref="U28:X28"/>
    <mergeCell ref="B25:E25"/>
    <mergeCell ref="F25:O25"/>
    <mergeCell ref="P25:T25"/>
    <mergeCell ref="U25:X25"/>
    <mergeCell ref="B26:E26"/>
    <mergeCell ref="F26:O26"/>
    <mergeCell ref="R8:W8"/>
    <mergeCell ref="B29:O29"/>
    <mergeCell ref="P29:T29"/>
    <mergeCell ref="U29:X29"/>
    <mergeCell ref="B30:O30"/>
    <mergeCell ref="P30:X30"/>
    <mergeCell ref="B27:E27"/>
    <mergeCell ref="F27:O27"/>
    <mergeCell ref="P27:T27"/>
    <mergeCell ref="U27:X27"/>
    <mergeCell ref="M32:M33"/>
    <mergeCell ref="N32:P33"/>
    <mergeCell ref="R32:X32"/>
    <mergeCell ref="R33:X33"/>
    <mergeCell ref="B32:B33"/>
    <mergeCell ref="C32:E33"/>
    <mergeCell ref="F32:F33"/>
    <mergeCell ref="G32:H33"/>
    <mergeCell ref="I32:I33"/>
    <mergeCell ref="J32:L33"/>
  </mergeCells>
  <printOptions horizontalCentered="1" verticalCentered="1"/>
  <pageMargins left="0.75" right="0.75" top="0.59" bottom="0.59" header="0.51" footer="0.51"/>
  <pageSetup horizontalDpi="600" verticalDpi="600" orientation="portrait" paperSize="9" scale="99" r:id="rId1"/>
</worksheet>
</file>

<file path=xl/worksheets/sheet4.xml><?xml version="1.0" encoding="utf-8"?>
<worksheet xmlns="http://schemas.openxmlformats.org/spreadsheetml/2006/main" xmlns:r="http://schemas.openxmlformats.org/officeDocument/2006/relationships">
  <dimension ref="A1:Y36"/>
  <sheetViews>
    <sheetView view="pageBreakPreview" zoomScaleSheetLayoutView="100" zoomScalePageLayoutView="0" workbookViewId="0" topLeftCell="A1">
      <selection activeCell="D11" sqref="D11:L11"/>
    </sheetView>
  </sheetViews>
  <sheetFormatPr defaultColWidth="8.875" defaultRowHeight="13.5"/>
  <cols>
    <col min="1" max="23" width="3.75390625" style="1" customWidth="1"/>
    <col min="24" max="16384" width="8.875" style="1" customWidth="1"/>
  </cols>
  <sheetData>
    <row r="1" spans="1:23" ht="13.5">
      <c r="A1" s="2"/>
      <c r="B1" s="2"/>
      <c r="C1" s="2"/>
      <c r="D1" s="2"/>
      <c r="E1" s="2"/>
      <c r="F1" s="2"/>
      <c r="G1" s="2"/>
      <c r="H1" s="2"/>
      <c r="I1" s="2"/>
      <c r="J1" s="2"/>
      <c r="K1" s="2"/>
      <c r="L1" s="2"/>
      <c r="M1" s="2"/>
      <c r="N1" s="2" t="s">
        <v>21</v>
      </c>
      <c r="O1" s="2"/>
      <c r="P1" s="2"/>
      <c r="Q1" s="2"/>
      <c r="R1" s="2"/>
      <c r="S1" s="2"/>
      <c r="T1" s="2"/>
      <c r="U1" s="2"/>
      <c r="V1" s="2"/>
      <c r="W1" s="2"/>
    </row>
    <row r="2" spans="1:23" ht="13.5">
      <c r="A2" s="2"/>
      <c r="B2" s="2"/>
      <c r="C2" s="2"/>
      <c r="D2" s="2"/>
      <c r="E2" s="2"/>
      <c r="F2" s="2"/>
      <c r="G2" s="2"/>
      <c r="H2" s="2"/>
      <c r="I2" s="2"/>
      <c r="J2" s="2"/>
      <c r="K2" s="2"/>
      <c r="L2" s="2"/>
      <c r="M2" s="2"/>
      <c r="N2" s="2" t="s">
        <v>23</v>
      </c>
      <c r="O2" s="2"/>
      <c r="P2" s="2"/>
      <c r="Q2" s="2"/>
      <c r="R2" s="2"/>
      <c r="S2" s="2"/>
      <c r="T2" s="2"/>
      <c r="U2" s="2"/>
      <c r="V2" s="2"/>
      <c r="W2" s="2"/>
    </row>
    <row r="3" spans="1:23" ht="4.5" customHeight="1">
      <c r="A3" s="2"/>
      <c r="B3" s="2"/>
      <c r="C3" s="2"/>
      <c r="D3" s="2"/>
      <c r="E3" s="2"/>
      <c r="F3" s="2"/>
      <c r="G3" s="2"/>
      <c r="H3" s="2"/>
      <c r="I3" s="2"/>
      <c r="J3" s="2"/>
      <c r="K3" s="2"/>
      <c r="L3" s="2"/>
      <c r="M3" s="2"/>
      <c r="N3" s="2"/>
      <c r="O3" s="2"/>
      <c r="P3" s="2"/>
      <c r="Q3" s="2"/>
      <c r="R3" s="2"/>
      <c r="S3" s="2"/>
      <c r="T3" s="2"/>
      <c r="U3" s="2"/>
      <c r="V3" s="2"/>
      <c r="W3" s="2"/>
    </row>
    <row r="4" spans="1:25" ht="30" customHeight="1">
      <c r="A4" s="266" t="s">
        <v>24</v>
      </c>
      <c r="B4" s="266"/>
      <c r="C4" s="266"/>
      <c r="D4" s="266"/>
      <c r="E4" s="266"/>
      <c r="F4" s="266"/>
      <c r="G4" s="266"/>
      <c r="H4" s="266"/>
      <c r="I4" s="266"/>
      <c r="J4" s="266"/>
      <c r="K4" s="266"/>
      <c r="L4" s="266"/>
      <c r="M4" s="266"/>
      <c r="N4" s="266"/>
      <c r="O4" s="266"/>
      <c r="P4" s="266"/>
      <c r="Q4" s="266"/>
      <c r="R4" s="266"/>
      <c r="S4" s="266"/>
      <c r="T4" s="266"/>
      <c r="U4" s="266"/>
      <c r="V4" s="266"/>
      <c r="W4" s="266"/>
      <c r="Y4" s="8">
        <v>1</v>
      </c>
    </row>
    <row r="5" spans="1:23" ht="24.75" customHeight="1">
      <c r="A5" s="2"/>
      <c r="B5" s="2"/>
      <c r="C5" s="2"/>
      <c r="D5" s="2"/>
      <c r="E5" s="2"/>
      <c r="F5" s="2"/>
      <c r="G5" s="2"/>
      <c r="H5" s="2"/>
      <c r="I5" s="2"/>
      <c r="J5" s="2"/>
      <c r="K5" s="2"/>
      <c r="L5" s="2"/>
      <c r="M5" s="2"/>
      <c r="N5" s="2"/>
      <c r="O5" s="2"/>
      <c r="P5" s="2"/>
      <c r="Q5" s="267">
        <f>'請求書①'!R3</f>
        <v>0</v>
      </c>
      <c r="R5" s="267"/>
      <c r="S5" s="2" t="s">
        <v>3</v>
      </c>
      <c r="T5" s="2">
        <f>'請求書①'!U3</f>
        <v>0</v>
      </c>
      <c r="U5" s="2" t="s">
        <v>5</v>
      </c>
      <c r="V5" s="7" t="s">
        <v>6</v>
      </c>
      <c r="W5" s="2" t="s">
        <v>7</v>
      </c>
    </row>
    <row r="6" spans="1:23" ht="24.75" customHeight="1">
      <c r="A6" s="2"/>
      <c r="B6" s="3" t="s">
        <v>8</v>
      </c>
      <c r="C6" s="2"/>
      <c r="D6" s="2"/>
      <c r="E6" s="2"/>
      <c r="F6" s="2"/>
      <c r="G6" s="2"/>
      <c r="H6" s="2"/>
      <c r="I6" s="2"/>
      <c r="J6" s="2"/>
      <c r="K6" s="2"/>
      <c r="L6" s="2"/>
      <c r="M6" s="2"/>
      <c r="N6" s="2"/>
      <c r="O6" s="2"/>
      <c r="P6" s="2"/>
      <c r="Q6" s="2"/>
      <c r="R6" s="2"/>
      <c r="S6" s="2"/>
      <c r="T6" s="2"/>
      <c r="U6" s="2"/>
      <c r="V6" s="2"/>
      <c r="W6" s="2"/>
    </row>
    <row r="7" spans="1:23" ht="15" customHeight="1">
      <c r="A7" s="2"/>
      <c r="B7" s="2" t="s">
        <v>9</v>
      </c>
      <c r="C7" s="2"/>
      <c r="D7" s="2"/>
      <c r="E7" s="2"/>
      <c r="F7" s="2"/>
      <c r="G7" s="2"/>
      <c r="H7" s="2"/>
      <c r="I7" s="2"/>
      <c r="J7" s="2"/>
      <c r="K7" s="2"/>
      <c r="L7" s="2"/>
      <c r="M7" s="2"/>
      <c r="N7" s="2"/>
      <c r="O7" s="2"/>
      <c r="P7" s="2"/>
      <c r="Q7" s="268"/>
      <c r="R7" s="268"/>
      <c r="S7" s="268"/>
      <c r="T7" s="268"/>
      <c r="U7" s="268"/>
      <c r="V7" s="268"/>
      <c r="W7" s="268"/>
    </row>
    <row r="8" spans="1:23" ht="24.75" customHeight="1">
      <c r="A8" s="2"/>
      <c r="B8" s="2"/>
      <c r="C8" s="2"/>
      <c r="D8" s="2"/>
      <c r="E8" s="2"/>
      <c r="F8" s="2"/>
      <c r="G8" s="2"/>
      <c r="H8" s="2"/>
      <c r="I8" s="2"/>
      <c r="J8" s="2"/>
      <c r="K8" s="2"/>
      <c r="L8" s="2"/>
      <c r="M8" s="2"/>
      <c r="N8" s="2" t="s">
        <v>10</v>
      </c>
      <c r="O8" s="2"/>
      <c r="P8" s="269">
        <f>'請求書①'!Q6</f>
        <v>0</v>
      </c>
      <c r="Q8" s="269"/>
      <c r="R8" s="269"/>
      <c r="S8" s="269"/>
      <c r="T8" s="269"/>
      <c r="U8" s="269"/>
      <c r="V8" s="269"/>
      <c r="W8" s="269"/>
    </row>
    <row r="9" spans="1:23" ht="24.75" customHeight="1">
      <c r="A9" s="2"/>
      <c r="B9" s="2"/>
      <c r="C9" s="2"/>
      <c r="D9" s="2"/>
      <c r="E9" s="2"/>
      <c r="F9" s="2"/>
      <c r="G9" s="2"/>
      <c r="H9" s="2"/>
      <c r="I9" s="2"/>
      <c r="J9" s="2"/>
      <c r="K9" s="2"/>
      <c r="L9" s="2"/>
      <c r="M9" s="2"/>
      <c r="N9" s="2" t="s">
        <v>12</v>
      </c>
      <c r="O9" s="2"/>
      <c r="P9" s="270">
        <f>'請求書①'!Q7</f>
        <v>0</v>
      </c>
      <c r="Q9" s="270"/>
      <c r="R9" s="270"/>
      <c r="S9" s="270"/>
      <c r="T9" s="270"/>
      <c r="U9" s="270"/>
      <c r="V9" s="270"/>
      <c r="W9" s="270"/>
    </row>
    <row r="10" spans="1:23" ht="15" customHeight="1">
      <c r="A10" s="2"/>
      <c r="B10" s="2"/>
      <c r="C10" s="2"/>
      <c r="D10" s="2"/>
      <c r="E10" s="2"/>
      <c r="F10" s="2"/>
      <c r="G10" s="2"/>
      <c r="H10" s="2"/>
      <c r="I10" s="2"/>
      <c r="J10" s="2"/>
      <c r="K10" s="2"/>
      <c r="L10" s="2"/>
      <c r="M10" s="2"/>
      <c r="N10" s="2"/>
      <c r="O10" s="2"/>
      <c r="P10" s="4"/>
      <c r="Q10" s="2"/>
      <c r="R10" s="2"/>
      <c r="S10" s="2"/>
      <c r="T10" s="2"/>
      <c r="U10" s="2"/>
      <c r="V10" s="2"/>
      <c r="W10" s="2"/>
    </row>
    <row r="11" spans="1:23" ht="30" customHeight="1">
      <c r="A11" s="233" t="s">
        <v>15</v>
      </c>
      <c r="B11" s="234"/>
      <c r="C11" s="234"/>
      <c r="D11" s="271">
        <f>IF($Y$4="","",VLOOKUP($Y$4,'請求書①'!$A:$XFD,2,0))</f>
        <v>0</v>
      </c>
      <c r="E11" s="272"/>
      <c r="F11" s="272"/>
      <c r="G11" s="272"/>
      <c r="H11" s="272"/>
      <c r="I11" s="272"/>
      <c r="J11" s="272"/>
      <c r="K11" s="272"/>
      <c r="L11" s="273"/>
      <c r="M11" s="5"/>
      <c r="N11" s="6"/>
      <c r="O11" s="6"/>
      <c r="P11" s="6"/>
      <c r="Q11" s="6"/>
      <c r="R11" s="6"/>
      <c r="S11" s="6"/>
      <c r="T11" s="6"/>
      <c r="U11" s="6"/>
      <c r="V11" s="6"/>
      <c r="W11" s="6"/>
    </row>
    <row r="12" spans="1:23" ht="30" customHeight="1">
      <c r="A12" s="221" t="s">
        <v>25</v>
      </c>
      <c r="B12" s="222"/>
      <c r="C12" s="222"/>
      <c r="D12" s="258">
        <f>IF($Y$4="","",VLOOKUP($Y$4,'請求書①'!$A:$XFD,6,0))</f>
        <v>0</v>
      </c>
      <c r="E12" s="259"/>
      <c r="F12" s="259"/>
      <c r="G12" s="259"/>
      <c r="H12" s="259"/>
      <c r="I12" s="259"/>
      <c r="J12" s="259"/>
      <c r="K12" s="259"/>
      <c r="L12" s="260"/>
      <c r="M12" s="246" t="s">
        <v>26</v>
      </c>
      <c r="N12" s="246"/>
      <c r="O12" s="261"/>
      <c r="P12" s="262"/>
      <c r="Q12" s="262"/>
      <c r="R12" s="262"/>
      <c r="S12" s="262"/>
      <c r="T12" s="262"/>
      <c r="U12" s="262"/>
      <c r="V12" s="262"/>
      <c r="W12" s="263"/>
    </row>
    <row r="13" spans="1:23" ht="30" customHeight="1">
      <c r="A13" s="264"/>
      <c r="B13" s="265"/>
      <c r="C13" s="265"/>
      <c r="D13" s="265"/>
      <c r="E13" s="222" t="s">
        <v>28</v>
      </c>
      <c r="F13" s="222"/>
      <c r="G13" s="222"/>
      <c r="H13" s="222"/>
      <c r="I13" s="222"/>
      <c r="J13" s="222"/>
      <c r="K13" s="222" t="s">
        <v>29</v>
      </c>
      <c r="L13" s="222"/>
      <c r="M13" s="222"/>
      <c r="N13" s="222"/>
      <c r="O13" s="222" t="s">
        <v>30</v>
      </c>
      <c r="P13" s="222"/>
      <c r="Q13" s="222"/>
      <c r="R13" s="222"/>
      <c r="S13" s="222"/>
      <c r="T13" s="242"/>
      <c r="U13" s="207"/>
      <c r="V13" s="208"/>
      <c r="W13" s="209"/>
    </row>
    <row r="14" spans="1:23" ht="30" customHeight="1">
      <c r="A14" s="221" t="s">
        <v>31</v>
      </c>
      <c r="B14" s="222"/>
      <c r="C14" s="222"/>
      <c r="D14" s="222"/>
      <c r="E14" s="73"/>
      <c r="F14" s="73"/>
      <c r="G14" s="73"/>
      <c r="H14" s="73"/>
      <c r="I14" s="73"/>
      <c r="J14" s="73"/>
      <c r="K14" s="73">
        <f>IF(E14="","",ROUNDDOWN(E14*0.1,0))</f>
      </c>
      <c r="L14" s="73"/>
      <c r="M14" s="73"/>
      <c r="N14" s="73"/>
      <c r="O14" s="73">
        <f>IF(E14="","",E14+K14)</f>
      </c>
      <c r="P14" s="73"/>
      <c r="Q14" s="73"/>
      <c r="R14" s="73"/>
      <c r="S14" s="73"/>
      <c r="T14" s="254"/>
      <c r="U14" s="210"/>
      <c r="V14" s="211"/>
      <c r="W14" s="212"/>
    </row>
    <row r="15" spans="1:23" ht="30" customHeight="1">
      <c r="A15" s="221" t="s">
        <v>32</v>
      </c>
      <c r="B15" s="222"/>
      <c r="C15" s="222"/>
      <c r="D15" s="222"/>
      <c r="E15" s="73">
        <f>IF(E17="","",(E16+E17))</f>
        <v>0</v>
      </c>
      <c r="F15" s="73"/>
      <c r="G15" s="73"/>
      <c r="H15" s="73"/>
      <c r="I15" s="73"/>
      <c r="J15" s="73"/>
      <c r="K15" s="73">
        <f>IF(E15="","",ROUNDDOWN(E15*0.1,0))</f>
        <v>0</v>
      </c>
      <c r="L15" s="73"/>
      <c r="M15" s="73"/>
      <c r="N15" s="73"/>
      <c r="O15" s="73">
        <f>IF(E15="","",E15+K15)</f>
        <v>0</v>
      </c>
      <c r="P15" s="73"/>
      <c r="Q15" s="73"/>
      <c r="R15" s="73"/>
      <c r="S15" s="73"/>
      <c r="T15" s="254"/>
      <c r="U15" s="210"/>
      <c r="V15" s="211"/>
      <c r="W15" s="212"/>
    </row>
    <row r="16" spans="1:23" ht="30" customHeight="1">
      <c r="A16" s="221" t="s">
        <v>33</v>
      </c>
      <c r="B16" s="222"/>
      <c r="C16" s="222"/>
      <c r="D16" s="222"/>
      <c r="E16" s="73"/>
      <c r="F16" s="73"/>
      <c r="G16" s="73"/>
      <c r="H16" s="73"/>
      <c r="I16" s="73"/>
      <c r="J16" s="73"/>
      <c r="K16" s="73">
        <f>IF(E16="","",ROUNDDOWN(E16*0.1,0))</f>
      </c>
      <c r="L16" s="73"/>
      <c r="M16" s="73"/>
      <c r="N16" s="73"/>
      <c r="O16" s="73">
        <f>IF(E16="","",E16+K16)</f>
      </c>
      <c r="P16" s="73"/>
      <c r="Q16" s="73"/>
      <c r="R16" s="73"/>
      <c r="S16" s="73"/>
      <c r="T16" s="254"/>
      <c r="U16" s="213"/>
      <c r="V16" s="214"/>
      <c r="W16" s="215"/>
    </row>
    <row r="17" spans="1:23" ht="30" customHeight="1">
      <c r="A17" s="255" t="s">
        <v>34</v>
      </c>
      <c r="B17" s="256"/>
      <c r="C17" s="256"/>
      <c r="D17" s="256"/>
      <c r="E17" s="257">
        <f>IF($Y$4="","",VLOOKUP($Y$4,'請求書①'!$A:$XFD,16,0))</f>
        <v>0</v>
      </c>
      <c r="F17" s="257"/>
      <c r="G17" s="257"/>
      <c r="H17" s="257"/>
      <c r="I17" s="257"/>
      <c r="J17" s="257"/>
      <c r="K17" s="257">
        <f>IF(E17="","",ROUNDDOWN(E17*0.1,0))</f>
        <v>0</v>
      </c>
      <c r="L17" s="257"/>
      <c r="M17" s="257"/>
      <c r="N17" s="257"/>
      <c r="O17" s="73">
        <f>IF(E17="","",E17+K17)</f>
        <v>0</v>
      </c>
      <c r="P17" s="73"/>
      <c r="Q17" s="73"/>
      <c r="R17" s="73"/>
      <c r="S17" s="73"/>
      <c r="T17" s="254"/>
      <c r="U17" s="242" t="s">
        <v>35</v>
      </c>
      <c r="V17" s="243"/>
      <c r="W17" s="244"/>
    </row>
    <row r="18" spans="1:23" ht="30" customHeight="1">
      <c r="A18" s="245" t="s">
        <v>36</v>
      </c>
      <c r="B18" s="246"/>
      <c r="C18" s="246"/>
      <c r="D18" s="246"/>
      <c r="E18" s="90"/>
      <c r="F18" s="90"/>
      <c r="G18" s="90"/>
      <c r="H18" s="90"/>
      <c r="I18" s="90"/>
      <c r="J18" s="90"/>
      <c r="K18" s="90"/>
      <c r="L18" s="90"/>
      <c r="M18" s="90"/>
      <c r="N18" s="247"/>
      <c r="O18" s="248"/>
      <c r="P18" s="249"/>
      <c r="Q18" s="249"/>
      <c r="R18" s="249"/>
      <c r="S18" s="249"/>
      <c r="T18" s="250"/>
      <c r="U18" s="216"/>
      <c r="V18" s="216"/>
      <c r="W18" s="217"/>
    </row>
    <row r="19" spans="1:23" ht="30" customHeight="1">
      <c r="A19" s="225" t="s">
        <v>37</v>
      </c>
      <c r="B19" s="226"/>
      <c r="C19" s="226"/>
      <c r="D19" s="226"/>
      <c r="E19" s="251"/>
      <c r="F19" s="251"/>
      <c r="G19" s="251"/>
      <c r="H19" s="251"/>
      <c r="I19" s="251"/>
      <c r="J19" s="251"/>
      <c r="K19" s="252"/>
      <c r="L19" s="252"/>
      <c r="M19" s="252"/>
      <c r="N19" s="252"/>
      <c r="O19" s="253"/>
      <c r="P19" s="253"/>
      <c r="Q19" s="253"/>
      <c r="R19" s="253"/>
      <c r="S19" s="253"/>
      <c r="T19" s="253"/>
      <c r="U19" s="218"/>
      <c r="V19" s="219"/>
      <c r="W19" s="220"/>
    </row>
    <row r="20" spans="1:23" ht="15" customHeight="1">
      <c r="A20" s="2"/>
      <c r="B20" s="2"/>
      <c r="C20" s="2"/>
      <c r="D20" s="2"/>
      <c r="E20" s="2"/>
      <c r="F20" s="2"/>
      <c r="G20" s="2"/>
      <c r="H20" s="2"/>
      <c r="I20" s="2"/>
      <c r="J20" s="2"/>
      <c r="K20" s="2"/>
      <c r="L20" s="2"/>
      <c r="M20" s="2"/>
      <c r="N20" s="2"/>
      <c r="O20" s="2"/>
      <c r="P20" s="2"/>
      <c r="Q20" s="2"/>
      <c r="R20" s="2"/>
      <c r="S20" s="2"/>
      <c r="T20" s="2"/>
      <c r="U20" s="2"/>
      <c r="V20" s="2"/>
      <c r="W20" s="2"/>
    </row>
    <row r="21" spans="1:23" ht="19.5" customHeight="1">
      <c r="A21" s="233" t="s">
        <v>38</v>
      </c>
      <c r="B21" s="234"/>
      <c r="C21" s="234"/>
      <c r="D21" s="234" t="s">
        <v>39</v>
      </c>
      <c r="E21" s="234"/>
      <c r="F21" s="234"/>
      <c r="G21" s="234" t="s">
        <v>40</v>
      </c>
      <c r="H21" s="234"/>
      <c r="I21" s="235"/>
      <c r="J21" s="2"/>
      <c r="K21" s="2"/>
      <c r="L21" s="2"/>
      <c r="M21" s="2"/>
      <c r="N21" s="2"/>
      <c r="O21" s="2"/>
      <c r="P21" s="2"/>
      <c r="Q21" s="2"/>
      <c r="R21" s="2"/>
      <c r="S21" s="2"/>
      <c r="T21" s="2"/>
      <c r="U21" s="2"/>
      <c r="V21" s="2"/>
      <c r="W21" s="2"/>
    </row>
    <row r="22" spans="1:23" ht="15" customHeight="1">
      <c r="A22" s="221"/>
      <c r="B22" s="222"/>
      <c r="C22" s="222"/>
      <c r="D22" s="222"/>
      <c r="E22" s="222"/>
      <c r="F22" s="222"/>
      <c r="G22" s="222"/>
      <c r="H22" s="222"/>
      <c r="I22" s="227"/>
      <c r="J22" s="2"/>
      <c r="K22" s="2"/>
      <c r="L22" s="2"/>
      <c r="M22" s="2"/>
      <c r="N22" s="2"/>
      <c r="O22" s="2"/>
      <c r="P22" s="2"/>
      <c r="Q22" s="2"/>
      <c r="R22" s="2"/>
      <c r="S22" s="2"/>
      <c r="T22" s="2"/>
      <c r="U22" s="2"/>
      <c r="V22" s="2"/>
      <c r="W22" s="2"/>
    </row>
    <row r="23" spans="1:23" ht="15" customHeight="1">
      <c r="A23" s="221"/>
      <c r="B23" s="222"/>
      <c r="C23" s="222"/>
      <c r="D23" s="222"/>
      <c r="E23" s="222"/>
      <c r="F23" s="222"/>
      <c r="G23" s="222"/>
      <c r="H23" s="222"/>
      <c r="I23" s="227"/>
      <c r="J23" s="2"/>
      <c r="K23" s="2"/>
      <c r="L23" s="2"/>
      <c r="M23" s="2"/>
      <c r="N23" s="2"/>
      <c r="O23" s="2"/>
      <c r="P23" s="2"/>
      <c r="Q23" s="2"/>
      <c r="R23" s="2"/>
      <c r="S23" s="2"/>
      <c r="T23" s="2"/>
      <c r="U23" s="2"/>
      <c r="V23" s="2"/>
      <c r="W23" s="2"/>
    </row>
    <row r="24" spans="1:23" ht="15" customHeight="1">
      <c r="A24" s="223"/>
      <c r="B24" s="224"/>
      <c r="C24" s="224"/>
      <c r="D24" s="224"/>
      <c r="E24" s="224"/>
      <c r="F24" s="224"/>
      <c r="G24" s="224"/>
      <c r="H24" s="224"/>
      <c r="I24" s="228"/>
      <c r="J24" s="2"/>
      <c r="K24" s="2"/>
      <c r="L24" s="2"/>
      <c r="M24" s="2"/>
      <c r="N24" s="2"/>
      <c r="O24" s="2"/>
      <c r="P24" s="2"/>
      <c r="Q24" s="2"/>
      <c r="R24" s="2"/>
      <c r="S24" s="2"/>
      <c r="T24" s="2"/>
      <c r="U24" s="2"/>
      <c r="V24" s="2"/>
      <c r="W24" s="2"/>
    </row>
    <row r="25" spans="1:23" ht="15" customHeight="1">
      <c r="A25" s="225"/>
      <c r="B25" s="226"/>
      <c r="C25" s="226"/>
      <c r="D25" s="226"/>
      <c r="E25" s="226"/>
      <c r="F25" s="226"/>
      <c r="G25" s="226"/>
      <c r="H25" s="226"/>
      <c r="I25" s="229"/>
      <c r="J25" s="2"/>
      <c r="K25" s="2"/>
      <c r="L25" s="2"/>
      <c r="M25" s="2"/>
      <c r="N25" s="2"/>
      <c r="O25" s="2"/>
      <c r="P25" s="2"/>
      <c r="Q25" s="2"/>
      <c r="R25" s="2"/>
      <c r="S25" s="2"/>
      <c r="T25" s="2"/>
      <c r="U25" s="2"/>
      <c r="V25" s="2"/>
      <c r="W25" s="2"/>
    </row>
    <row r="26" spans="1:23" ht="15" customHeight="1">
      <c r="A26" s="2"/>
      <c r="B26" s="2"/>
      <c r="C26" s="2"/>
      <c r="D26" s="2"/>
      <c r="E26" s="2"/>
      <c r="F26" s="2"/>
      <c r="G26" s="2"/>
      <c r="H26" s="2"/>
      <c r="I26" s="2"/>
      <c r="J26" s="2"/>
      <c r="K26" s="2"/>
      <c r="L26" s="2"/>
      <c r="M26" s="2"/>
      <c r="N26" s="2"/>
      <c r="O26" s="2"/>
      <c r="P26" s="2"/>
      <c r="Q26" s="2"/>
      <c r="R26" s="2"/>
      <c r="S26" s="2"/>
      <c r="T26" s="2"/>
      <c r="U26" s="2"/>
      <c r="V26" s="2"/>
      <c r="W26" s="2"/>
    </row>
    <row r="27" spans="1:23" ht="24.75" customHeight="1">
      <c r="A27" s="236" t="s">
        <v>41</v>
      </c>
      <c r="B27" s="237"/>
      <c r="C27" s="237"/>
      <c r="D27" s="237"/>
      <c r="E27" s="237"/>
      <c r="F27" s="237"/>
      <c r="G27" s="237"/>
      <c r="H27" s="237"/>
      <c r="I27" s="237"/>
      <c r="J27" s="237"/>
      <c r="K27" s="237"/>
      <c r="L27" s="237"/>
      <c r="M27" s="237"/>
      <c r="N27" s="237"/>
      <c r="O27" s="237"/>
      <c r="P27" s="237"/>
      <c r="Q27" s="237"/>
      <c r="R27" s="237"/>
      <c r="S27" s="237"/>
      <c r="T27" s="237"/>
      <c r="U27" s="237"/>
      <c r="V27" s="237"/>
      <c r="W27" s="238"/>
    </row>
    <row r="28" spans="1:23" ht="24.75" customHeight="1">
      <c r="A28" s="239"/>
      <c r="B28" s="240"/>
      <c r="C28" s="240"/>
      <c r="D28" s="240"/>
      <c r="E28" s="240"/>
      <c r="F28" s="240"/>
      <c r="G28" s="240"/>
      <c r="H28" s="240"/>
      <c r="I28" s="240"/>
      <c r="J28" s="240"/>
      <c r="K28" s="240"/>
      <c r="L28" s="240"/>
      <c r="M28" s="240"/>
      <c r="N28" s="240"/>
      <c r="O28" s="240"/>
      <c r="P28" s="240"/>
      <c r="Q28" s="240"/>
      <c r="R28" s="240"/>
      <c r="S28" s="240"/>
      <c r="T28" s="240"/>
      <c r="U28" s="240"/>
      <c r="V28" s="240"/>
      <c r="W28" s="241"/>
    </row>
    <row r="29" spans="1:23" ht="24.75" customHeight="1">
      <c r="A29" s="230"/>
      <c r="B29" s="231"/>
      <c r="C29" s="231"/>
      <c r="D29" s="231"/>
      <c r="E29" s="231"/>
      <c r="F29" s="231"/>
      <c r="G29" s="231"/>
      <c r="H29" s="231"/>
      <c r="I29" s="231"/>
      <c r="J29" s="231"/>
      <c r="K29" s="231"/>
      <c r="L29" s="231"/>
      <c r="M29" s="231"/>
      <c r="N29" s="231"/>
      <c r="O29" s="231"/>
      <c r="P29" s="231"/>
      <c r="Q29" s="231"/>
      <c r="R29" s="231"/>
      <c r="S29" s="231"/>
      <c r="T29" s="231"/>
      <c r="U29" s="231"/>
      <c r="V29" s="231"/>
      <c r="W29" s="232"/>
    </row>
    <row r="30" spans="1:23" ht="24.75" customHeight="1">
      <c r="A30" s="230"/>
      <c r="B30" s="231"/>
      <c r="C30" s="231"/>
      <c r="D30" s="231"/>
      <c r="E30" s="231"/>
      <c r="F30" s="231"/>
      <c r="G30" s="231"/>
      <c r="H30" s="231"/>
      <c r="I30" s="231"/>
      <c r="J30" s="231"/>
      <c r="K30" s="231"/>
      <c r="L30" s="231"/>
      <c r="M30" s="231"/>
      <c r="N30" s="231"/>
      <c r="O30" s="231"/>
      <c r="P30" s="231"/>
      <c r="Q30" s="231"/>
      <c r="R30" s="231"/>
      <c r="S30" s="231"/>
      <c r="T30" s="231"/>
      <c r="U30" s="231"/>
      <c r="V30" s="231"/>
      <c r="W30" s="232"/>
    </row>
    <row r="31" spans="1:23" ht="24.75" customHeight="1">
      <c r="A31" s="230"/>
      <c r="B31" s="231"/>
      <c r="C31" s="231"/>
      <c r="D31" s="231"/>
      <c r="E31" s="231"/>
      <c r="F31" s="231"/>
      <c r="G31" s="231"/>
      <c r="H31" s="231"/>
      <c r="I31" s="231"/>
      <c r="J31" s="231"/>
      <c r="K31" s="231"/>
      <c r="L31" s="231"/>
      <c r="M31" s="231"/>
      <c r="N31" s="231"/>
      <c r="O31" s="231"/>
      <c r="P31" s="231"/>
      <c r="Q31" s="231"/>
      <c r="R31" s="231"/>
      <c r="S31" s="231"/>
      <c r="T31" s="231"/>
      <c r="U31" s="231"/>
      <c r="V31" s="231"/>
      <c r="W31" s="232"/>
    </row>
    <row r="32" spans="1:23" ht="24.75" customHeight="1">
      <c r="A32" s="230"/>
      <c r="B32" s="231"/>
      <c r="C32" s="231"/>
      <c r="D32" s="231"/>
      <c r="E32" s="231"/>
      <c r="F32" s="231"/>
      <c r="G32" s="231"/>
      <c r="H32" s="231"/>
      <c r="I32" s="231"/>
      <c r="J32" s="231"/>
      <c r="K32" s="231"/>
      <c r="L32" s="231"/>
      <c r="M32" s="231"/>
      <c r="N32" s="231"/>
      <c r="O32" s="231"/>
      <c r="P32" s="231"/>
      <c r="Q32" s="231"/>
      <c r="R32" s="231"/>
      <c r="S32" s="231"/>
      <c r="T32" s="231"/>
      <c r="U32" s="231"/>
      <c r="V32" s="231"/>
      <c r="W32" s="232"/>
    </row>
    <row r="33" spans="1:23" ht="24.75" customHeight="1">
      <c r="A33" s="230"/>
      <c r="B33" s="231"/>
      <c r="C33" s="231"/>
      <c r="D33" s="231"/>
      <c r="E33" s="231"/>
      <c r="F33" s="231"/>
      <c r="G33" s="231"/>
      <c r="H33" s="231"/>
      <c r="I33" s="231"/>
      <c r="J33" s="231"/>
      <c r="K33" s="231"/>
      <c r="L33" s="231"/>
      <c r="M33" s="231"/>
      <c r="N33" s="231"/>
      <c r="O33" s="231"/>
      <c r="P33" s="231"/>
      <c r="Q33" s="231"/>
      <c r="R33" s="231"/>
      <c r="S33" s="231"/>
      <c r="T33" s="231"/>
      <c r="U33" s="231"/>
      <c r="V33" s="231"/>
      <c r="W33" s="232"/>
    </row>
    <row r="34" spans="1:23" ht="24.75" customHeight="1">
      <c r="A34" s="230"/>
      <c r="B34" s="231"/>
      <c r="C34" s="231"/>
      <c r="D34" s="231"/>
      <c r="E34" s="231"/>
      <c r="F34" s="231"/>
      <c r="G34" s="231"/>
      <c r="H34" s="231"/>
      <c r="I34" s="231"/>
      <c r="J34" s="231"/>
      <c r="K34" s="231"/>
      <c r="L34" s="231"/>
      <c r="M34" s="231"/>
      <c r="N34" s="231"/>
      <c r="O34" s="231"/>
      <c r="P34" s="231"/>
      <c r="Q34" s="231"/>
      <c r="R34" s="231"/>
      <c r="S34" s="231"/>
      <c r="T34" s="231"/>
      <c r="U34" s="231"/>
      <c r="V34" s="231"/>
      <c r="W34" s="232"/>
    </row>
    <row r="35" spans="1:23" ht="24.75" customHeight="1">
      <c r="A35" s="230"/>
      <c r="B35" s="231"/>
      <c r="C35" s="231"/>
      <c r="D35" s="231"/>
      <c r="E35" s="231"/>
      <c r="F35" s="231"/>
      <c r="G35" s="231"/>
      <c r="H35" s="231"/>
      <c r="I35" s="231"/>
      <c r="J35" s="231"/>
      <c r="K35" s="231"/>
      <c r="L35" s="231"/>
      <c r="M35" s="231"/>
      <c r="N35" s="231"/>
      <c r="O35" s="231"/>
      <c r="P35" s="231"/>
      <c r="Q35" s="231"/>
      <c r="R35" s="231"/>
      <c r="S35" s="231"/>
      <c r="T35" s="231"/>
      <c r="U35" s="231"/>
      <c r="V35" s="231"/>
      <c r="W35" s="232"/>
    </row>
    <row r="36" spans="1:23" ht="24.75" customHeight="1">
      <c r="A36" s="204"/>
      <c r="B36" s="205"/>
      <c r="C36" s="205"/>
      <c r="D36" s="205"/>
      <c r="E36" s="205"/>
      <c r="F36" s="205"/>
      <c r="G36" s="205"/>
      <c r="H36" s="205"/>
      <c r="I36" s="205"/>
      <c r="J36" s="205"/>
      <c r="K36" s="205"/>
      <c r="L36" s="205"/>
      <c r="M36" s="205"/>
      <c r="N36" s="205"/>
      <c r="O36" s="205"/>
      <c r="P36" s="205"/>
      <c r="Q36" s="205"/>
      <c r="R36" s="205"/>
      <c r="S36" s="205"/>
      <c r="T36" s="205"/>
      <c r="U36" s="205"/>
      <c r="V36" s="205"/>
      <c r="W36" s="206"/>
    </row>
    <row r="37" ht="24.75" customHeight="1"/>
    <row r="38" ht="30" customHeight="1"/>
  </sheetData>
  <sheetProtection/>
  <mergeCells count="58">
    <mergeCell ref="A4:W4"/>
    <mergeCell ref="Q5:R5"/>
    <mergeCell ref="Q7:W7"/>
    <mergeCell ref="P8:W8"/>
    <mergeCell ref="P9:W9"/>
    <mergeCell ref="A11:C11"/>
    <mergeCell ref="D11:L11"/>
    <mergeCell ref="A12:C12"/>
    <mergeCell ref="D12:L12"/>
    <mergeCell ref="M12:N12"/>
    <mergeCell ref="O12:W12"/>
    <mergeCell ref="A13:D13"/>
    <mergeCell ref="E13:J13"/>
    <mergeCell ref="K13:N13"/>
    <mergeCell ref="O13:T13"/>
    <mergeCell ref="A14:D14"/>
    <mergeCell ref="E14:J14"/>
    <mergeCell ref="K14:N14"/>
    <mergeCell ref="O14:T14"/>
    <mergeCell ref="A15:D15"/>
    <mergeCell ref="E15:J15"/>
    <mergeCell ref="K15:N15"/>
    <mergeCell ref="O15:T15"/>
    <mergeCell ref="A16:D16"/>
    <mergeCell ref="E16:J16"/>
    <mergeCell ref="K16:N16"/>
    <mergeCell ref="O16:T16"/>
    <mergeCell ref="A17:D17"/>
    <mergeCell ref="E17:J17"/>
    <mergeCell ref="K17:N17"/>
    <mergeCell ref="O17:T17"/>
    <mergeCell ref="U17:W17"/>
    <mergeCell ref="A18:D18"/>
    <mergeCell ref="E18:J18"/>
    <mergeCell ref="K18:N18"/>
    <mergeCell ref="O18:T18"/>
    <mergeCell ref="A19:D19"/>
    <mergeCell ref="E19:J19"/>
    <mergeCell ref="K19:N19"/>
    <mergeCell ref="O19:T19"/>
    <mergeCell ref="A34:W34"/>
    <mergeCell ref="A35:W35"/>
    <mergeCell ref="A21:C21"/>
    <mergeCell ref="D21:F21"/>
    <mergeCell ref="G21:I21"/>
    <mergeCell ref="A27:W27"/>
    <mergeCell ref="A28:W28"/>
    <mergeCell ref="A29:W29"/>
    <mergeCell ref="A36:W36"/>
    <mergeCell ref="U13:W16"/>
    <mergeCell ref="U18:W19"/>
    <mergeCell ref="A22:C25"/>
    <mergeCell ref="D22:F25"/>
    <mergeCell ref="G22:I25"/>
    <mergeCell ref="A30:W30"/>
    <mergeCell ref="A31:W31"/>
    <mergeCell ref="A32:W32"/>
    <mergeCell ref="A33:W33"/>
  </mergeCells>
  <printOptions horizontalCentered="1" verticalCentered="1"/>
  <pageMargins left="0.75" right="0.75" top="0.59" bottom="0.59" header="0.51" footer="0.51"/>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Kingsoft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arimoto</dc:creator>
  <cp:keywords/>
  <dc:description/>
  <cp:lastModifiedBy>高田</cp:lastModifiedBy>
  <cp:lastPrinted>2022-03-03T04:16:31Z</cp:lastPrinted>
  <dcterms:created xsi:type="dcterms:W3CDTF">2017-10-20T05:54:35Z</dcterms:created>
  <dcterms:modified xsi:type="dcterms:W3CDTF">2022-03-03T04:16:55Z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1041-10.8.0.6184</vt:lpwstr>
  </property>
</Properties>
</file>